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628"/>
  <workbookPr codeName="ЭтаКнига" defaultThemeVersion="124226"/>
  <mc:AlternateContent xmlns:mc="http://schemas.openxmlformats.org/markup-compatibility/2006">
    <mc:Choice Requires="x15">
      <x15ac:absPath xmlns:x15ac="http://schemas.microsoft.com/office/spreadsheetml/2010/11/ac" url="\\Server\docs2\ТЕХНИЧЕСКОЕ ОБСЛУЖИВАНИЕ\ООО АСИС\"/>
    </mc:Choice>
  </mc:AlternateContent>
  <xr:revisionPtr revIDLastSave="0" documentId="8_{9DA9DD27-FD27-42C4-BEAF-7E1B08B89CAC}" xr6:coauthVersionLast="46" xr6:coauthVersionMax="46" xr10:uidLastSave="{00000000-0000-0000-0000-000000000000}"/>
  <bookViews>
    <workbookView xWindow="-120" yWindow="-120" windowWidth="29040" windowHeight="15840" tabRatio="821" firstSheet="23" activeTab="23" xr2:uid="{00000000-000D-0000-FFFF-FFFF00000000}"/>
  </bookViews>
  <sheets>
    <sheet name="Source" sheetId="1" state="hidden" r:id="rId1"/>
    <sheet name="договор (3 экз)" sheetId="15" state="hidden" r:id="rId2"/>
    <sheet name="заявление (1 экз САО)" sheetId="16" state="hidden" r:id="rId3"/>
    <sheet name="заявление (1 экз ЮАО)" sheetId="23" state="hidden" r:id="rId4"/>
    <sheet name="заявление (1экз ЮЗАО)" sheetId="24" state="hidden" r:id="rId5"/>
    <sheet name="заявление (1 экз ЮВАО)" sheetId="25" state="hidden" r:id="rId6"/>
    <sheet name="ФГУП (заявление)" sheetId="26" state="hidden" r:id="rId7"/>
    <sheet name="ДОГОВОР ТО (3 экз) " sheetId="17" state="hidden" r:id="rId8"/>
    <sheet name="акт передачи (3 экз)" sheetId="10" state="hidden" r:id="rId9"/>
    <sheet name="акт приема-передач УВО" sheetId="22" state="hidden" r:id="rId10"/>
    <sheet name="Приложение №15" sheetId="41" state="hidden" r:id="rId11"/>
    <sheet name="Приложение №1(монтаж)" sheetId="38" state="hidden" r:id="rId12"/>
    <sheet name="Приложение №2 (ТО)" sheetId="43" state="hidden" r:id="rId13"/>
    <sheet name="АКТ NEW" sheetId="28" state="hidden" r:id="rId14"/>
    <sheet name="Квит монт (1 экз)" sheetId="12" state="hidden" r:id="rId15"/>
    <sheet name="акт.обслед." sheetId="35" state="hidden" r:id="rId16"/>
    <sheet name="Карточка клиента" sheetId="34" state="hidden" r:id="rId17"/>
    <sheet name="Лист програмирования" sheetId="30" state="hidden" r:id="rId18"/>
    <sheet name="Памятка" sheetId="31" state="hidden" r:id="rId19"/>
    <sheet name="Акт Обследование" sheetId="32" state="hidden" r:id="rId20"/>
    <sheet name="Памятка жк" sheetId="47" state="hidden" r:id="rId21"/>
    <sheet name="Квит" sheetId="44" state="hidden" r:id="rId22"/>
    <sheet name="Квит год" sheetId="46" state="hidden" r:id="rId23"/>
    <sheet name="Квит пуст" sheetId="45" r:id="rId24"/>
    <sheet name="Приходник" sheetId="27" state="hidden" r:id="rId25"/>
    <sheet name="Лист1" sheetId="39" state="hidden" r:id="rId26"/>
    <sheet name="Лист2" sheetId="42" state="hidden" r:id="rId27"/>
  </sheets>
  <externalReferences>
    <externalReference r:id="rId28"/>
  </externalReferences>
  <definedNames>
    <definedName name="_xlnm._FilterDatabase" localSheetId="0" hidden="1">Source!#REF!</definedName>
    <definedName name="ИК">'[1]Набор дан.'!$D$74:$D$77</definedName>
    <definedName name="кем_выдан">'[1]Набор дан.'!$A$74:$A$85</definedName>
    <definedName name="_xlnm.Print_Area" localSheetId="13">'АКТ NEW'!$A$1:$AA$131</definedName>
    <definedName name="_xlnm.Print_Area" localSheetId="19">'Акт Обследование'!$A$1:$K$85</definedName>
    <definedName name="_xlnm.Print_Area" localSheetId="8">'акт передачи (3 экз)'!$A$1:$N$52</definedName>
    <definedName name="_xlnm.Print_Area" localSheetId="9">'акт приема-передач УВО'!$A$1:$N$51</definedName>
    <definedName name="_xlnm.Print_Area" localSheetId="2">'заявление (1 экз САО)'!$A$1:$N$59</definedName>
    <definedName name="_xlnm.Print_Area" localSheetId="5">'заявление (1 экз ЮВАО)'!$A$1:$L$59</definedName>
    <definedName name="_xlnm.Print_Area" localSheetId="4">'заявление (1экз ЮЗАО)'!$A$1:$J$59</definedName>
    <definedName name="_xlnm.Print_Area" localSheetId="16">'Карточка клиента'!$A$1:$AA$63</definedName>
    <definedName name="_xlnm.Print_Area" localSheetId="25">Лист1!$A$1:$E$74</definedName>
    <definedName name="_xlnm.Print_Area" localSheetId="18">Памятка!$B$1:$AC$59</definedName>
    <definedName name="_xlnm.Print_Area" localSheetId="20">'Памятка жк'!$B$1:$AC$59</definedName>
    <definedName name="_xlnm.Print_Area" localSheetId="11">'Приложение №1(монтаж)'!$A$1:$H$25</definedName>
    <definedName name="_xlnm.Print_Area" localSheetId="10">'Приложение №15'!$A$1:$F$35</definedName>
    <definedName name="_xlnm.Print_Area" localSheetId="12">'Приложение №2 (ТО)'!$A$1:$H$43</definedName>
    <definedName name="_xlnm.Print_Area" localSheetId="24">Приходник!$A$1:$DJ$35</definedName>
    <definedName name="_xlnm.Print_Area" localSheetId="6">'ФГУП (заявление)'!$A$1:$K$31</definedName>
    <definedName name="ОВД">'[1]Набор дан.'!$A$50:$A$55</definedName>
  </definedNames>
  <calcPr calcId="181029"/>
</workbook>
</file>

<file path=xl/calcChain.xml><?xml version="1.0" encoding="utf-8"?>
<calcChain xmlns="http://schemas.openxmlformats.org/spreadsheetml/2006/main">
  <c r="G19" i="15" l="1"/>
  <c r="J1" i="17" l="1"/>
  <c r="A1" i="17"/>
  <c r="D18" i="43" l="1"/>
  <c r="V45" i="47"/>
  <c r="V42" i="47"/>
  <c r="V45" i="31"/>
  <c r="V42" i="31"/>
  <c r="D13" i="43"/>
  <c r="CF12" i="27" l="1"/>
  <c r="CC19" i="27"/>
  <c r="BW21" i="27"/>
  <c r="D10" i="46"/>
  <c r="D22" i="46" s="1"/>
  <c r="D36" i="46" s="1"/>
  <c r="D48" i="46" s="1"/>
  <c r="C8" i="46"/>
  <c r="C20" i="46" s="1"/>
  <c r="C34" i="46" s="1"/>
  <c r="C46" i="46" s="1"/>
  <c r="C7" i="46"/>
  <c r="C19" i="46" s="1"/>
  <c r="C6" i="46"/>
  <c r="C32" i="46" s="1"/>
  <c r="C44" i="46" s="1"/>
  <c r="C11" i="44"/>
  <c r="C23" i="44" s="1"/>
  <c r="C37" i="44" s="1"/>
  <c r="C49" i="44" s="1"/>
  <c r="D10" i="44"/>
  <c r="D22" i="44" s="1"/>
  <c r="D36" i="44" s="1"/>
  <c r="D48" i="44" s="1"/>
  <c r="C8" i="44"/>
  <c r="C20" i="44" s="1"/>
  <c r="C34" i="44" s="1"/>
  <c r="C46" i="44" s="1"/>
  <c r="C7" i="44"/>
  <c r="C33" i="44" s="1"/>
  <c r="C45" i="44" s="1"/>
  <c r="C6" i="44"/>
  <c r="C18" i="44" s="1"/>
  <c r="X44" i="28"/>
  <c r="R44" i="28"/>
  <c r="X43" i="28"/>
  <c r="C32" i="44" l="1"/>
  <c r="C44" i="44" s="1"/>
  <c r="C19" i="44"/>
  <c r="C18" i="46"/>
  <c r="C33" i="46"/>
  <c r="C45" i="46" s="1"/>
  <c r="M43" i="28"/>
  <c r="R43" i="28"/>
  <c r="D29" i="43"/>
  <c r="D28" i="43"/>
  <c r="D27" i="43"/>
  <c r="D26" i="43"/>
  <c r="D25" i="43"/>
  <c r="D24" i="43"/>
  <c r="D23" i="43"/>
  <c r="D22" i="43"/>
  <c r="D21" i="43"/>
  <c r="D20" i="43"/>
  <c r="D17" i="43"/>
  <c r="D16" i="43"/>
  <c r="D15" i="43"/>
  <c r="D14" i="43"/>
  <c r="D12" i="43"/>
  <c r="F2" i="38" l="1"/>
  <c r="B36" i="43"/>
  <c r="B12" i="43"/>
  <c r="C9" i="43"/>
  <c r="B8" i="43"/>
  <c r="F3" i="43"/>
  <c r="F2" i="43"/>
  <c r="H22" i="15"/>
  <c r="F22" i="15"/>
  <c r="D19" i="15" l="1"/>
  <c r="B12" i="38"/>
  <c r="A33" i="41"/>
  <c r="B33" i="41"/>
  <c r="F3" i="41"/>
  <c r="F2" i="41"/>
  <c r="F3" i="38"/>
  <c r="B18" i="38"/>
  <c r="A31" i="41"/>
  <c r="C9" i="38"/>
  <c r="B8" i="38"/>
  <c r="D5" i="30"/>
  <c r="E34" i="30"/>
  <c r="E32" i="30"/>
  <c r="D33" i="35"/>
  <c r="M44" i="28"/>
  <c r="B44" i="28"/>
  <c r="B43" i="28"/>
  <c r="F37" i="35"/>
  <c r="D35" i="35"/>
  <c r="B3" i="34"/>
  <c r="X45" i="28"/>
  <c r="X42" i="28"/>
  <c r="R45" i="28"/>
  <c r="R42" i="28"/>
  <c r="M45" i="28"/>
  <c r="M42" i="28"/>
  <c r="B45" i="28"/>
  <c r="B42" i="28"/>
  <c r="D31" i="35"/>
  <c r="H31" i="28"/>
  <c r="E36" i="30"/>
  <c r="E30" i="30"/>
  <c r="H15" i="35"/>
  <c r="F15" i="35"/>
  <c r="F84" i="35"/>
  <c r="D84" i="35"/>
  <c r="D92" i="28"/>
  <c r="A92" i="28"/>
  <c r="O67" i="28"/>
  <c r="R67" i="28"/>
  <c r="K31" i="28"/>
  <c r="D11" i="28"/>
  <c r="A11" i="28"/>
  <c r="C11" i="30" l="1"/>
  <c r="K32" i="28"/>
  <c r="K21" i="27"/>
  <c r="C32" i="28"/>
  <c r="G28" i="35"/>
  <c r="V62" i="34"/>
  <c r="F85" i="35"/>
  <c r="H40" i="35"/>
  <c r="D19" i="35"/>
  <c r="D17" i="35"/>
  <c r="D11" i="35"/>
  <c r="I8" i="35"/>
  <c r="H19" i="35"/>
  <c r="B75" i="35"/>
  <c r="S12" i="34"/>
  <c r="W14" i="34"/>
  <c r="Q14" i="34"/>
  <c r="C10" i="34"/>
  <c r="C7" i="34"/>
  <c r="K3" i="34"/>
  <c r="Y4" i="34"/>
  <c r="I12" i="34"/>
  <c r="D24" i="34"/>
  <c r="V24" i="34"/>
  <c r="D25" i="34"/>
  <c r="V25" i="34"/>
  <c r="D26" i="34"/>
  <c r="V26" i="34"/>
  <c r="D27" i="34"/>
  <c r="V27" i="34"/>
  <c r="E39" i="34"/>
  <c r="J39" i="34"/>
  <c r="P39" i="34"/>
  <c r="H40" i="34"/>
  <c r="H62" i="34"/>
  <c r="H40" i="32"/>
  <c r="I8" i="32"/>
  <c r="G28" i="32"/>
  <c r="B24" i="32"/>
  <c r="D17" i="32"/>
  <c r="D11" i="32"/>
  <c r="B75" i="32"/>
  <c r="B27" i="32"/>
  <c r="H19" i="32"/>
  <c r="D19" i="32"/>
  <c r="K18" i="32"/>
  <c r="I18" i="32"/>
  <c r="C9" i="30"/>
  <c r="D4" i="30"/>
  <c r="D3" i="30"/>
  <c r="D2" i="30"/>
  <c r="I40" i="17"/>
  <c r="I18" i="17"/>
  <c r="G18" i="17"/>
  <c r="L30" i="28"/>
  <c r="A41" i="17"/>
  <c r="BY27" i="27" l="1"/>
  <c r="H25" i="27"/>
  <c r="AK23" i="27"/>
  <c r="CA10" i="27"/>
  <c r="E29" i="12"/>
  <c r="C29" i="12"/>
  <c r="G25" i="12"/>
  <c r="C25" i="12"/>
  <c r="D14" i="12"/>
  <c r="D31" i="12" s="1"/>
  <c r="C13" i="12"/>
  <c r="G12" i="12"/>
  <c r="F9" i="12"/>
  <c r="C9" i="12"/>
  <c r="H8" i="12" l="1"/>
  <c r="C30" i="12"/>
  <c r="G29" i="12"/>
  <c r="F26" i="12"/>
  <c r="C26" i="12" s="1"/>
  <c r="F8" i="12"/>
  <c r="F25" i="12" s="1"/>
  <c r="A22" i="28"/>
  <c r="F9" i="28"/>
  <c r="A46" i="22"/>
  <c r="J16" i="22"/>
  <c r="A16" i="22"/>
  <c r="D11" i="22"/>
  <c r="A47" i="10"/>
  <c r="L22" i="10"/>
  <c r="G22" i="10"/>
  <c r="E22" i="10"/>
  <c r="A22" i="10"/>
  <c r="L21" i="10"/>
  <c r="G21" i="10"/>
  <c r="E21" i="10"/>
  <c r="A21" i="10"/>
  <c r="L20" i="10"/>
  <c r="G20" i="10"/>
  <c r="E20" i="10"/>
  <c r="A20" i="10"/>
  <c r="L19" i="10"/>
  <c r="G19" i="10"/>
  <c r="E19" i="10"/>
  <c r="A19" i="10"/>
  <c r="L18" i="10"/>
  <c r="G18" i="10"/>
  <c r="E18" i="10"/>
  <c r="A18" i="10"/>
  <c r="K16" i="10"/>
  <c r="A16" i="10"/>
  <c r="D11" i="10"/>
  <c r="C81" i="17"/>
  <c r="C75" i="17"/>
  <c r="A69" i="17"/>
  <c r="A11" i="17"/>
  <c r="A7" i="17"/>
  <c r="H4" i="17"/>
  <c r="F1" i="17"/>
  <c r="C60" i="15"/>
  <c r="B55" i="15"/>
  <c r="B52" i="15"/>
  <c r="A48" i="15"/>
  <c r="A47" i="15"/>
  <c r="A14" i="15"/>
  <c r="A9" i="15"/>
  <c r="I6" i="15"/>
  <c r="F2" i="15"/>
  <c r="H15" i="26"/>
  <c r="H13" i="26"/>
  <c r="F10" i="26"/>
  <c r="G6" i="26"/>
  <c r="D31" i="25"/>
  <c r="G15" i="25"/>
  <c r="G13" i="25"/>
  <c r="E11" i="25"/>
  <c r="F7" i="25"/>
  <c r="D31" i="24"/>
  <c r="G15" i="24"/>
  <c r="G13" i="24"/>
  <c r="E11" i="24"/>
  <c r="F7" i="24"/>
  <c r="D31" i="23"/>
  <c r="G15" i="23"/>
  <c r="G13" i="23"/>
  <c r="E11" i="23"/>
  <c r="F7" i="23"/>
  <c r="D40" i="23" s="1"/>
  <c r="D31" i="16"/>
  <c r="G15" i="16"/>
  <c r="G13" i="16"/>
  <c r="E11" i="16"/>
  <c r="F7" i="16"/>
  <c r="H25" i="12" l="1"/>
  <c r="D40" i="24"/>
  <c r="D40" i="16"/>
  <c r="D40" i="25"/>
</calcChain>
</file>

<file path=xl/sharedStrings.xml><?xml version="1.0" encoding="utf-8"?>
<sst xmlns="http://schemas.openxmlformats.org/spreadsheetml/2006/main" count="1507" uniqueCount="742">
  <si>
    <t xml:space="preserve">4.1. Любая договоренность между Заказчиком и Исполнителем, влекущая за собой новые обязательства, которые не вытекают из Договора, должна быть письменно подтверждена сторонами в форме дополнительного соглашения к Договору. 
4.2. Стороны по взаимному согласованию возмещают друг другу возможный ущерб, возникший при производстве работ.
4.3. Исполнитель приступает к работам при строительной готовности объекта.
4.4. Заказчик предупрежден, что наличие на телефонной линии абонента системы уплотнения влечет за собой отказ в проведении работ по подключению телефонной линии абонента к оборудованию системы централизованного наблюдения. Данные работы производятся работниками ОАО «МГТС» (данное условие распространяется на квартиры с телефонными номерами АО МГТС).
</t>
  </si>
  <si>
    <t>5.  Прочие условия</t>
  </si>
  <si>
    <t>5.1.  Договор  вступает в силу с момента его подписания Сторонами и действует до полного исполнения Сторонами принятых на себя обязательств.</t>
  </si>
  <si>
    <t>5.2. Связанные с настоящим Договором споры  рассматриваются в Арбитражном суде  г. Москвы.</t>
  </si>
  <si>
    <t>5.3. Договор со всеми  приложениями составлен в двух экземплярах, имеющих одинаковую юридическую силу, по одному экземпляру для каждой из Сторон.</t>
  </si>
  <si>
    <t>6. Адреса и реквизиты Сторон</t>
  </si>
  <si>
    <t>Фактический адрес: 121165, г. Москва, ул. Киевская, д. 22                пом. 103</t>
  </si>
  <si>
    <t>не облагается</t>
  </si>
  <si>
    <t xml:space="preserve">Квитанция действительна в течение 10-ти банковских дней </t>
  </si>
  <si>
    <t>установленную монтажной организацией ООО "АСИС"</t>
  </si>
  <si>
    <t>Адрес:</t>
  </si>
  <si>
    <t xml:space="preserve">ДОГОВОР № </t>
  </si>
  <si>
    <t>ДОГОВОР №</t>
  </si>
  <si>
    <t>Цена договора прописью</t>
  </si>
  <si>
    <t xml:space="preserve">ИНТЕРНЕТ системы «ADSL»(СТРИМ, МГТС и др.) ______ имею.  </t>
  </si>
  <si>
    <t>Провайдер: ________________________________________________________</t>
  </si>
  <si>
    <t>Копию договора предоставляю.</t>
  </si>
  <si>
    <t xml:space="preserve"> О необходимости сдачи дубликатов ключей предупрежден (а).</t>
  </si>
  <si>
    <t xml:space="preserve"> Договор на техническое обслуживание ТСО заключен с организацией ООО "АСИС"</t>
  </si>
  <si>
    <t>С условиями договора, правилами пользования ознакомлен (а).</t>
  </si>
  <si>
    <t>Договор монтаж</t>
  </si>
  <si>
    <t>Дата договора монтаж</t>
  </si>
  <si>
    <t>на монтаж (пуско-наладку) технических средств охраны</t>
  </si>
  <si>
    <t>именуемый в дальнейшем «Заказчик»,  с другой стороны  при одновременном упоминании именуемые «Стороны», заключили настоящий договор (далее – Договор) о нижеследующем:</t>
  </si>
  <si>
    <t>1. Предмет Договора</t>
  </si>
  <si>
    <t>1.1. Исполнитель обязуется на квартире (МХЛИГ) (далее Объект) Заказчика, расположенной(ое) по адресу:</t>
  </si>
  <si>
    <t>2. Обязанности Сторон</t>
  </si>
  <si>
    <t>рублей</t>
  </si>
  <si>
    <t>ИСПОЛНИТЕЛЬ:</t>
  </si>
  <si>
    <t>Паспорт:</t>
  </si>
  <si>
    <t>серия</t>
  </si>
  <si>
    <t>кем выдан</t>
  </si>
  <si>
    <t>когда выдан</t>
  </si>
  <si>
    <t>2. Представитель монтажной организации ООО "АСИС"</t>
  </si>
  <si>
    <t xml:space="preserve">4. Представитель вневедомственной охраны </t>
  </si>
  <si>
    <t>Охрана:</t>
  </si>
  <si>
    <t>ООО "АСИС"</t>
  </si>
  <si>
    <t>проживающего (ей) по адресу: г. Москва</t>
  </si>
  <si>
    <t>дом. телефон</t>
  </si>
  <si>
    <t>сот. телефон</t>
  </si>
  <si>
    <t>На кого оформлен домашний телефон</t>
  </si>
  <si>
    <t>ЗАЯВЛЕНИЕ</t>
  </si>
  <si>
    <t>в квартире по адресу:</t>
  </si>
  <si>
    <t>с последующим заключением договора.</t>
  </si>
  <si>
    <t xml:space="preserve">                                                           подпись </t>
  </si>
  <si>
    <t>" _____ " _______________ 201   г.</t>
  </si>
  <si>
    <t xml:space="preserve">     ВНИМАНИЕ: На спаренных телефонных линиях и линиях, подключенных к </t>
  </si>
  <si>
    <t xml:space="preserve">     интернету по ВЧ (СТРИМ, МГТС), установка сигнализации невозможна.</t>
  </si>
  <si>
    <t>121165, г. Москва, ул. Киевская, д. 22 пом. 103</t>
  </si>
  <si>
    <t xml:space="preserve">3. Представитель обслуживающей организации </t>
  </si>
  <si>
    <t>сотовый телефон</t>
  </si>
  <si>
    <t xml:space="preserve">2.5. В день выполнения монтажных и пуско-наладочных работ Заказчик лично присутствует при их проведении, контролирует ход выполнения работ и подписывает необходимые документы по окончании работ.  </t>
  </si>
  <si>
    <t>ООО «АСИС»</t>
  </si>
  <si>
    <t>2.2. В случае расторжения Договора по вине Заказчика, Заказчик оплачивает Исполнителю все выполненные работы, приобретенные материалы и оборудование с передачей этих материалов и оборудования в собственность Заказчика.</t>
  </si>
  <si>
    <t>2.3. Исполнитель гарантирует качественную работу смонтированного оборудования в течение 12 месяцев. В случае обнаруженных дефектов Исполнитель меняет неисправное оборудование за свой счет в период гарантийного срока.</t>
  </si>
  <si>
    <t xml:space="preserve">2.4. При невыполнении Исполнителем гарантийных обязательств, Заказчик имеет право устранить все количественные и качественные дефекты своими силами или с привлечением третьих лиц, а Исполнитель обязан возместить Заказчику все понесенные при этом расходы. </t>
  </si>
  <si>
    <t xml:space="preserve">4. Особые условия </t>
  </si>
  <si>
    <t>именуемый в дальнейшем «Клиент», с другой стороны, далее совместно именуемые «Стороны», заключили настоящий Договор о нижеследующем:</t>
  </si>
  <si>
    <t>2.1. Осуществлять прием заявок на ремонт ТСО, установленных на «Объекте».</t>
  </si>
  <si>
    <t>2.2. Выявлять и устранять неисправности, проводить работы по восстановлению ТСО, установленных на «Объекте»,  в течение 36 часов с момента поступления заявки от «Клиента».</t>
  </si>
  <si>
    <t>2.4. Оказывать консультативные услуги «Клиенту» по вопросам эксплуатации ТСО, установленных на «Объекте».</t>
  </si>
  <si>
    <t>3.1. Соблюдать инструкции и правила эксплуатации ТСО, установленных на «Объекте».</t>
  </si>
  <si>
    <t>3.2. Своевременно вносить абонентскую плату за техническое обслуживание ТСО, установленных на «Объекте».</t>
  </si>
  <si>
    <t>3.5. Оплачивать расходы по замене ТСО, вышедших из строя по вине «Клиента», членов его семьи или доверенных лиц в связи с несоблюдением правил эксплуатации или проведением на «Объекте» каких-либо работ «Клиентом» или другими организациями без согласования с «Исполнителем».</t>
  </si>
  <si>
    <t>3.6. Своевременно ставить в известность «Исполнителя» обо всех неполадках и сбоях в работе ТСО, установленных на «Объекте».</t>
  </si>
  <si>
    <t>6.2. «Исполнитель» не несет ответственности за работоспособность ТСО, самостоятельно установленных на «Объекте» «Клиентом», сторонними организациями и иными лицами после заключения настоящего Договора без согласования с «Исполнителем».</t>
  </si>
  <si>
    <t xml:space="preserve">8.5. В случае просрочки внесения «Клиентом» платежей по настоящему Договору, отказа от оплаты услуг по измененному тарифу, «Исполнитель» вправе приостановить действие Договора (временно не оказывать услуги по техническому обслуживанию ТСО, установленных на «Объекте»), уведомив об этом «Клиента»  или доверенных лиц по телефону.  Действие настоящего Договора возобновляется с момента поступления на счет «Исполнителя» задолженности по абонентской плате. </t>
  </si>
  <si>
    <t>8.7. Все споры по настоящему Договору подлежат урегулированию путем переговоров либо в соответствии с действующим законодательством РФ.</t>
  </si>
  <si>
    <t>9.1.SIM-карта  является собственностью «Исполнителя», в случае расторжения Договора изымается или блокируется.</t>
  </si>
  <si>
    <t>1.1. «Исполнитель» оказывает "Клиенту" услуги по техническому обслуживанию и ремонту технических средств охраны (ТСО), установленных в  помещениях «Клиента», (далее по тексту – «Объект») по адресу:</t>
  </si>
  <si>
    <t xml:space="preserve">1.2. Техническому обслуживанию подлежат средства охранной сигнализации, установленные на «Объекте» «Клиента», согласно акту приема-передачи в эксплуатацию.  </t>
  </si>
  <si>
    <t xml:space="preserve"> ДОГОВОР ТО</t>
  </si>
  <si>
    <t>№</t>
  </si>
  <si>
    <t>на техническое обслуживание средств охранной сигнализации</t>
  </si>
  <si>
    <t>1. ПРЕДМЕТ  ДОГОВОРА</t>
  </si>
  <si>
    <t>2. ОБЯЗАННОСТИ  ИСПОЛНИТЕЛЯ</t>
  </si>
  <si>
    <t>2.3. Проводить регламентные работы по заявкам и в сроки, согласованные с «Клиентом».</t>
  </si>
  <si>
    <t>2.5. Поддерживать положительный баланс на SIM-карте №</t>
  </si>
  <si>
    <t xml:space="preserve">установленной на «Объекте», которая используется для передачи информации с «Объекта» на ПЦО отдела вневедомственной охраны. </t>
  </si>
  <si>
    <t>3. ОБЯЗАННОСТИ  КЛИЕНТА</t>
  </si>
  <si>
    <t>3.3. Оплачивать стоимость расходных материалов (сменных батарей, аккумуляторов и т.п.), а также вышедшее из строя оборудование, не подлежащее ремонту или восстановлению по истечению гарантийного срока эксплуатации.</t>
  </si>
  <si>
    <t>3.4. Оплачивать счета за дополнительные услуги, оказываемые «Исполнителем».</t>
  </si>
  <si>
    <t>4. ОТВЕТСТВЕННОСТЬ  ИСПОЛНИТЕЛЯ</t>
  </si>
  <si>
    <t>4.1. «Исполнитель» несет ответственность за ущерб, причиненный «Клиенту» от совершенной в охраняемое время кражи в результате невыполнения или ненадлежащего выполнения «Исполнителем» своих обязательств по настоящему Договору в размере прямого действительного ущерба, но не свыше стоимости годового абонентского технического обслуживания.</t>
  </si>
  <si>
    <t>4.2. Возмещение материального ущерба по п. 4.1. производится «Исполнителем» после возбуждения уголовного дела в срок, не превышающий 30 (тридцать) календарных дней, после предоставления «Клиентом» письменного заявления и справки от следственных органов о факте кражи имущества. Размер прямого действительного ущерба должен быть подтвержден расчетом стоимости похищенных материальных ценностей, составленным с участием «Исполнителя» и сверенным с «Клиентом».</t>
  </si>
  <si>
    <t>5. ОТВЕТСТВЕННОСТЬ  КЛИЕНТА</t>
  </si>
  <si>
    <t>5.1. «Клиент» несет ответственность, предусмотренную настоящим Договором, за действия членов его семьи или доверенных лиц, а также за сохранность установленных на «Объекте» технических средств, принадлежащих «Исполнителю».</t>
  </si>
  <si>
    <t>6. ОБСТОЯТЕЛЬСТВА,  ИСКЛЮЧАЮЩИЕ  ОТВЕТСТВЕННОСТЬ</t>
  </si>
  <si>
    <t>6.1. «Исполнитель» освобождается от ответственности при невыполнении «Клиентом» обязательств, указанных в п.3 настоящего Договора.</t>
  </si>
  <si>
    <t>6.3. «Исполнитель» не несет ответственности за оборудование и материалы, установленные вне «Объекта» (телефонные линии, энергообеспечение «Объекта», оборудование на АТС, пункте централизованной охраны и т. п.).</t>
  </si>
  <si>
    <t>6.4. В случае наступления обстоятельств непреодолимой силы («форс-мажор»), препятствующих исполнению одной из «Сторон» обязательств по настоящему Договору, в т.ч.: пожары, стихийные бедствия, забастовки, военные действия, блокады, а также решения Правительства, Государственной Думы РФ и других государственных и исполнительных органов, препятствующих выполнению настоящего Договора, срок исполнения обязательств отодвигается соразмерно времени, в течение которого действуют такие обстоятельства.</t>
  </si>
  <si>
    <t>6.5. Если невозможность полного или частичного исполнения обязательств продлится свыше 30 (тридцать) рабочих дней, «Стороны» вправе расторгнуть Договор в одностороннем порядке, с проведением взаиморасчетов, письменно уведомив другую «Сторону».</t>
  </si>
  <si>
    <t>7. СТОИМОСТЬ  РАБОТ  И  ПОРЯДОК  ВЗАИМОРАСЧЕТОВ</t>
  </si>
  <si>
    <t>7.2. Абонентская плата производится «Клиентом» ежемесячно путем авансового платежа не позднее 15 числа текущего месяца. Фактом оплаты признается дата зачисления денежных средств на расчетный счет «Исполнителя». По желанию «Клиент» может производить оплату ежеквартально или единовременным платежом за год.</t>
  </si>
  <si>
    <t>7.5. Платежи за дополнительные услуги не включены в абонентскую плату и оплачиваются «Клиентом» дополнительно по отдельным счетам.</t>
  </si>
  <si>
    <t>7.6. В случае досрочного расторжения настоящего Договора «Сторонами» производятся взаиморасчеты с момента поступления письменного уведомления о расторжении.</t>
  </si>
  <si>
    <t>8. СРОК  ДЕЙСТВИЯ  ДОГОВОРА  И  ПОРЯДОК  ЕГО  ПЕРЕЗАКЛЮЧЕНИЯ</t>
  </si>
  <si>
    <t>8.1. Настоящий Договор заключается сроком на один год и вступает в силу с момента его подписания «Сторонами».</t>
  </si>
  <si>
    <t>8.2. Если за один месяц до истечения срока действия Договора ни одна из «Сторон» не потребовала его прекращения или перезаключения на новых условиях, Договор считается пролонгированным на прежних условиях и на тот же срок.</t>
  </si>
  <si>
    <t>8.3. В случае продолжения договорных отношений при изменении тарифов оплата по настоящему Договору по новым тарифам производится с момента их изменения.</t>
  </si>
  <si>
    <t>8.4. Досрочное расторжение настоящего Договора возможно по инициативе одной из «Сторон». При этом заинтересованная в расторжении «Сторона» письменно уведомляет об этом другую «Сторону» за 15 дней.</t>
  </si>
  <si>
    <t>8.6. Настоящий Договор составлен в двух экземплярах, имеющих одинаковую юридическую силу. Первый экземпляр Договора находится у «Исполнителя»,  второй у «Клиента».</t>
  </si>
  <si>
    <t>9. ДОПОЛНИТЕЛЬНЫЕ  УСЛОВИЯ</t>
  </si>
  <si>
    <t>10. ЮРИДИЧЕСКИЕ  АДРЕСА  И  БАНКОВСКИЕ  РЕКВИЗИТЫ  СТОРОН</t>
  </si>
  <si>
    <t>Заказчик:</t>
  </si>
  <si>
    <t>от</t>
  </si>
  <si>
    <t>М.П.</t>
  </si>
  <si>
    <t xml:space="preserve">г. Москва </t>
  </si>
  <si>
    <r>
      <t>основного договора о централизованной охране с «</t>
    </r>
    <r>
      <rPr>
        <u/>
        <sz val="10"/>
        <rFont val="Times New Roman"/>
        <family val="1"/>
        <charset val="204"/>
      </rPr>
      <t xml:space="preserve">        </t>
    </r>
    <r>
      <rPr>
        <sz val="10"/>
        <rFont val="Times New Roman"/>
        <family val="1"/>
        <charset val="204"/>
      </rPr>
      <t xml:space="preserve">»  </t>
    </r>
    <r>
      <rPr>
        <u/>
        <sz val="10"/>
        <rFont val="Times New Roman"/>
        <family val="1"/>
        <charset val="204"/>
      </rPr>
      <t xml:space="preserve">                                  </t>
    </r>
    <r>
      <rPr>
        <sz val="10"/>
        <rFont val="Times New Roman"/>
        <family val="1"/>
        <charset val="204"/>
      </rPr>
      <t xml:space="preserve"> 20      г.</t>
    </r>
  </si>
  <si>
    <t xml:space="preserve">   Дом.</t>
  </si>
  <si>
    <t>Контактные тел.   Моб.</t>
  </si>
  <si>
    <t>«___»______________20___ г.</t>
  </si>
  <si>
    <t>ЗАКАЗЧИК:</t>
  </si>
  <si>
    <t>Адрес</t>
  </si>
  <si>
    <t xml:space="preserve">Приложение к Договору МОВО №            </t>
  </si>
  <si>
    <t>от__________</t>
  </si>
  <si>
    <t>от ЗАКАЗЧИКА</t>
  </si>
  <si>
    <t>от ИСПОЛНИТЕЛЯ</t>
  </si>
  <si>
    <t>МП</t>
  </si>
  <si>
    <t>Сумма</t>
  </si>
  <si>
    <t xml:space="preserve">АКТ </t>
  </si>
  <si>
    <t>е-mail:</t>
  </si>
  <si>
    <t xml:space="preserve"> Дата  ДОГОВОРА на ТО</t>
  </si>
  <si>
    <t>Приема-передачи системы охранно-пожарной (тревожной)</t>
  </si>
  <si>
    <t>сигнализации в эксплуатацию</t>
  </si>
  <si>
    <t>г. Москва</t>
  </si>
  <si>
    <t>Комиссия в составе:</t>
  </si>
  <si>
    <t xml:space="preserve">1. Заказчик: </t>
  </si>
  <si>
    <t>Составили настоящий акт составлен в том, что «Заказчику» на объекте, расположенном по адресу:</t>
  </si>
  <si>
    <t xml:space="preserve">Телефон: </t>
  </si>
  <si>
    <t>При совместном осмотре «Заказчиком», «Исполнителем» и техническом испытании системы было выявлено,</t>
  </si>
  <si>
    <t xml:space="preserve"> что работа выполнена в соответствии с действующими правилами и техническими условиями.</t>
  </si>
  <si>
    <t>При проверке работоспособности установлено:</t>
  </si>
  <si>
    <t xml:space="preserve"> - система сигнализации во всех режимах работает исправно, сигнал «ТРЕВОГА» на пульт централизованного наблюдения</t>
  </si>
  <si>
    <t>проходит. Задержек по взятию и снятию ОПС нет.</t>
  </si>
  <si>
    <t>Претензии к монтажным и наладочным работам по установленной системе сигнализации «Заказчик»</t>
  </si>
  <si>
    <t xml:space="preserve"> не имеет (если имеет, указать какие)</t>
  </si>
  <si>
    <t>Заключение: технические средства охраны, прошедшие комплексную проверку пусконаладочные работы,</t>
  </si>
  <si>
    <t>ДПУ:</t>
  </si>
  <si>
    <t>Монтажная организация:</t>
  </si>
  <si>
    <t>(подпись, дата)</t>
  </si>
  <si>
    <t>Обслуживающая организация:</t>
  </si>
  <si>
    <t>получатель платежа</t>
  </si>
  <si>
    <t>наименование банка</t>
  </si>
  <si>
    <t>Извещение</t>
  </si>
  <si>
    <t>Оплата по Договору №</t>
  </si>
  <si>
    <t>Ф.И.О., Адрес плательщика</t>
  </si>
  <si>
    <t>вид платежа</t>
  </si>
  <si>
    <t>в т.ч. НДС 18%</t>
  </si>
  <si>
    <t>оплата по Договору №</t>
  </si>
  <si>
    <t>Кассир</t>
  </si>
  <si>
    <t>Плательщик</t>
  </si>
  <si>
    <t>_ _ _ _ _ _ _ _ _ _ _ _ _ _ _ _ _ _ _ _ _ _ _ _ _ _ _ _ _ _ _ _ _ _ _ _ _ _ _ _ _ _ _ _ _ _ _ _ _ _ _ _</t>
  </si>
  <si>
    <t>При оплате в Сбербанке взымается комиссионный сбор - в размере 3 %.</t>
  </si>
  <si>
    <r>
      <t>С правилами пользования и эксплуатацией установленной системы сигнализации «</t>
    </r>
    <r>
      <rPr>
        <b/>
        <sz val="11"/>
        <rFont val="Times New Roman"/>
        <family val="1"/>
        <charset val="204"/>
      </rPr>
      <t>Заказчик»</t>
    </r>
    <r>
      <rPr>
        <sz val="11"/>
        <rFont val="Times New Roman"/>
        <family val="1"/>
        <charset val="204"/>
      </rPr>
      <t xml:space="preserve"> ознакомлен.</t>
    </r>
  </si>
  <si>
    <t>ФИО квартиросъемщика (полностью)</t>
  </si>
  <si>
    <t>ФИО квартиросъемщика (сокращенно)</t>
  </si>
  <si>
    <t>Цена договора</t>
  </si>
  <si>
    <t>2.1. За несвоевременную сдачу работы по вине Исполнителя, Заказчиком взимается штраф в размере 0,1 % от сметной стоимости работ за каждый день просрочки, но не более 7,5% от стоимости работ.</t>
  </si>
  <si>
    <t>2.6. В случае, когда Заказчик не может присутствовать при выполнении работ в назначенный день, то право подписи и приемки выполненных работ может передаваться доверенному лицу в письменном виде с указанием полных ФИО и паспортных данных доверенного лица, числа и подписи Заказчика и доверенного лица. В случае отсутствия Заказчика и письменного уведомления передачи права подписи монтажные и пусконаладочные работы переносятся и согласовываются с Исполнителем, при этом Исполнитель вправе отложить срок выполнения работ до 7 (семи) рабочих дней.</t>
  </si>
  <si>
    <t>согласно план - схеме объекта, установлен комплект оборудования:</t>
  </si>
  <si>
    <t>А.Е. Лазаренков</t>
  </si>
  <si>
    <t xml:space="preserve">        ООО «АСИС», в лице Генерального директора Лазаренкова Алексея Евгеньевича, действующей на основании Устава, именуемое в дальнейшем «Исполнитель» с одной стороны, и – Гражданин РФ</t>
  </si>
  <si>
    <t>Лазаренков А.Е.</t>
  </si>
  <si>
    <r>
      <t>ООО «АСИС», именуемое в дальнейшем «Исполнитель», в лице Генерального директора Лазаренкова Алексея Евгеньевича действующей на основании Устава</t>
    </r>
    <r>
      <rPr>
        <sz val="10"/>
        <color indexed="8"/>
        <rFont val="Times New Roman"/>
        <family val="1"/>
        <charset val="204"/>
      </rPr>
      <t xml:space="preserve">, с одной стороны, и </t>
    </r>
    <r>
      <rPr>
        <b/>
        <sz val="9"/>
        <rFont val="Times New Roman"/>
        <family val="1"/>
        <charset val="204"/>
      </rPr>
      <t xml:space="preserve"> Гражданин</t>
    </r>
    <r>
      <rPr>
        <sz val="9"/>
        <rFont val="Times New Roman"/>
        <family val="1"/>
        <charset val="204"/>
      </rPr>
      <t xml:space="preserve"> </t>
    </r>
    <r>
      <rPr>
        <b/>
        <sz val="9"/>
        <rFont val="Times New Roman"/>
        <family val="1"/>
        <charset val="204"/>
      </rPr>
      <t>Российской Федерации</t>
    </r>
    <r>
      <rPr>
        <sz val="9"/>
        <rFont val="Times New Roman"/>
        <family val="1"/>
        <charset val="204"/>
      </rPr>
      <t xml:space="preserve"> </t>
    </r>
  </si>
  <si>
    <t>ООО "АСИС", ИНН 7716723525, КПП 773001001</t>
  </si>
  <si>
    <t>Р/с 40702810238000005227</t>
  </si>
  <si>
    <t>ОАО "СБЕРБАНК РОССИИ"</t>
  </si>
  <si>
    <t>к/с 30101810400000000225</t>
  </si>
  <si>
    <t>БИК 044525225</t>
  </si>
  <si>
    <t>ИНН 7716723525, КПП 773001001</t>
  </si>
  <si>
    <t>Сосенкин Д.А</t>
  </si>
  <si>
    <t>согласно план - схем объекта, установлен комплект оборудования:</t>
  </si>
  <si>
    <t>1 шлейф</t>
  </si>
  <si>
    <t>2 шлейф</t>
  </si>
  <si>
    <t>3 шлейф</t>
  </si>
  <si>
    <t>4 шлейф</t>
  </si>
  <si>
    <t>Лазаренков А.Е</t>
  </si>
  <si>
    <t>Начальнику МОВО    по</t>
  </si>
  <si>
    <t>ФГКУ УВО ГУ МВД России</t>
  </si>
  <si>
    <t>по г.Москве</t>
  </si>
  <si>
    <t>Резолюции:</t>
  </si>
  <si>
    <t xml:space="preserve">1. Зам. Начальника МОВО по САО ФГКУ УВО ГУ МВД России по г.Москве по технике </t>
  </si>
  <si>
    <t>(Ф.И.О.,  подпись )</t>
  </si>
  <si>
    <t xml:space="preserve">2. Присвоен пультовой номер </t>
  </si>
  <si>
    <t xml:space="preserve">    Начальник ПЦО №</t>
  </si>
  <si>
    <t>ВрИО Начальнику МОВО    по</t>
  </si>
  <si>
    <t>ЮАО</t>
  </si>
  <si>
    <r>
      <t>под</t>
    </r>
    <r>
      <rPr>
        <sz val="12"/>
        <color indexed="8"/>
        <rFont val="Times New Roman"/>
        <family val="1"/>
        <charset val="204"/>
      </rPr>
      <t>полковнику  полиции</t>
    </r>
    <r>
      <rPr>
        <b/>
        <sz val="12"/>
        <color indexed="8"/>
        <rFont val="Times New Roman"/>
        <family val="1"/>
        <charset val="204"/>
      </rPr>
      <t xml:space="preserve"> Люлеву А.В</t>
    </r>
  </si>
  <si>
    <t>Прошу Вас подключить на пульт централизованного наблюдения МОВО по ЮАО</t>
  </si>
  <si>
    <t xml:space="preserve">1. Зам. Начальника МОВО по ЮАО ФГКУ УВО ГУ МВД России по г.Москве по технике </t>
  </si>
  <si>
    <t>ЮВАО</t>
  </si>
  <si>
    <t>ЮЗАО</t>
  </si>
  <si>
    <t>Прошу Вас подключить на пульт централизованного наблюдения МОВО по ЮЗАО</t>
  </si>
  <si>
    <t>ФГКУ УВО ГУ МВД России по г.Москве охранную сигнализацию,</t>
  </si>
  <si>
    <t>подполковнику  полиции Горохову Н.П</t>
  </si>
  <si>
    <t xml:space="preserve">1. Зам. Начальника МОВО по ЮЗАО ФГКУ УВО ГУ МВД России по г.Москве по технике </t>
  </si>
  <si>
    <t>Прошу Вас подключить на пульт централизованного наблюдения МОВО по САО</t>
  </si>
  <si>
    <t>полковнику  полиции Демидову В.А</t>
  </si>
  <si>
    <t xml:space="preserve">Директору ФГУП "Охрана" МВД России </t>
  </si>
  <si>
    <t>Трущенкову Ю.А</t>
  </si>
  <si>
    <t xml:space="preserve">проживающего (ей) по адресу: </t>
  </si>
  <si>
    <t xml:space="preserve">     Прошу Вас расторгнуть договор на техническое обслуживание ______________________</t>
  </si>
  <si>
    <t>(подпись)</t>
  </si>
  <si>
    <t>Прибор</t>
  </si>
  <si>
    <t>СМК</t>
  </si>
  <si>
    <t>ИК</t>
  </si>
  <si>
    <t xml:space="preserve">считать принятыми в эксплуатацию  МОВО по ______ФГКУ УВО ГУ МВД России по г.Москвы с заключением  </t>
  </si>
  <si>
    <t>-</t>
  </si>
  <si>
    <t>7.4. В случае нарушения «Клиентом» сроков оплаты услуг, оказываемых «ИСПОЛНИТЕЛЕМ» по Договору, «ИСПОЛНИТЕЛЬ» вправе выставить «ЗАКАЗЧИКУ» пени в размере 0,3% от стоимости неоплаченных услуг за каждый день задержки платежа,   но не более 100% суммы задолженности.</t>
  </si>
  <si>
    <t>7.5. В случае изменения абонентской платы по настоящему Договору «Клиент» извещается «Исполнителем» письменно.</t>
  </si>
  <si>
    <t>7.3. В случае не поступления денег «Исполнителю» на расчетный счет в срок, указанный в пункте 7.2, техническое обслуживание за данный период не оказывается. При отсутствии платежа в течение двух месяцев   SIM-карта  подлежит блокировке, договор на техническое обслуживание приостанавливается до погашения задолженности, а в случае не поступления платежа в следующем за отчетным месяце, расторгается в одностороннем порядке.</t>
  </si>
  <si>
    <t>ПАО "СБЕРБАНК РОССИИ"</t>
  </si>
  <si>
    <t>с "____"__________2016 г.</t>
  </si>
  <si>
    <r>
      <t xml:space="preserve">" </t>
    </r>
    <r>
      <rPr>
        <u/>
        <sz val="12"/>
        <color indexed="8"/>
        <rFont val="Times New Roman"/>
        <family val="1"/>
        <charset val="204"/>
      </rPr>
      <t xml:space="preserve">           </t>
    </r>
    <r>
      <rPr>
        <sz val="12"/>
        <color indexed="8"/>
        <rFont val="Times New Roman"/>
        <family val="1"/>
        <charset val="204"/>
      </rPr>
      <t xml:space="preserve"> " </t>
    </r>
    <r>
      <rPr>
        <u/>
        <sz val="12"/>
        <color indexed="8"/>
        <rFont val="Times New Roman"/>
        <family val="1"/>
        <charset val="204"/>
      </rPr>
      <t xml:space="preserve">                                           2016г.</t>
    </r>
  </si>
  <si>
    <t>«___»______________2016 г.</t>
  </si>
  <si>
    <t>САО</t>
  </si>
  <si>
    <t>полковнику  полиции Кольтяпину С.Д</t>
  </si>
  <si>
    <t>(расшифровка подписи)</t>
  </si>
  <si>
    <t>Получил кассир</t>
  </si>
  <si>
    <t>Главный бухгалтер</t>
  </si>
  <si>
    <t>Приложение</t>
  </si>
  <si>
    <t>М.П. (штампа)</t>
  </si>
  <si>
    <t>В том числе</t>
  </si>
  <si>
    <t xml:space="preserve"> коп.</t>
  </si>
  <si>
    <t>руб.</t>
  </si>
  <si>
    <t>(прописью)</t>
  </si>
  <si>
    <t xml:space="preserve">Оплата за монтаж по договору </t>
  </si>
  <si>
    <t>Основание:</t>
  </si>
  <si>
    <t>Принято от</t>
  </si>
  <si>
    <t>(цифрами)</t>
  </si>
  <si>
    <t>код аналити-ческого учета</t>
  </si>
  <si>
    <t>корреспон-дирующий счет, субсчет</t>
  </si>
  <si>
    <t>код струк-турного под-разделения</t>
  </si>
  <si>
    <t>Код целевого назначения</t>
  </si>
  <si>
    <t>Сумма,
руб. коп.</t>
  </si>
  <si>
    <t>Кредит</t>
  </si>
  <si>
    <t>Дебет</t>
  </si>
  <si>
    <t>ПРИХОДНЫЙ КАССОВЫЙ ОРДЕР</t>
  </si>
  <si>
    <t>Дата составления</t>
  </si>
  <si>
    <t>Номер документа</t>
  </si>
  <si>
    <t>от  "</t>
  </si>
  <si>
    <t>(структурное подразделение)</t>
  </si>
  <si>
    <t>№ 220</t>
  </si>
  <si>
    <t>к приходному кассовому ордеру №</t>
  </si>
  <si>
    <t>(организация)</t>
  </si>
  <si>
    <t>123456</t>
  </si>
  <si>
    <t>по ОКПО</t>
  </si>
  <si>
    <t>КВИТАНЦИЯ</t>
  </si>
  <si>
    <t>0310001</t>
  </si>
  <si>
    <t>Форма по ОКУД</t>
  </si>
  <si>
    <t>Код</t>
  </si>
  <si>
    <t>http://ipipip.ru/</t>
  </si>
  <si>
    <t>России от 18.08.98 № 88</t>
  </si>
  <si>
    <t>Утверждена постановлением Госкомстата</t>
  </si>
  <si>
    <t>Л    и    н     и     я              о     т     р     е     з     а</t>
  </si>
  <si>
    <t>Унифицированная форма № КО-1</t>
  </si>
  <si>
    <r>
      <t>договора о централизованной охране с «</t>
    </r>
    <r>
      <rPr>
        <u/>
        <sz val="10"/>
        <rFont val="Times New Roman"/>
        <family val="1"/>
        <charset val="204"/>
      </rPr>
      <t xml:space="preserve">        </t>
    </r>
    <r>
      <rPr>
        <sz val="10"/>
        <rFont val="Times New Roman"/>
        <family val="1"/>
        <charset val="204"/>
      </rPr>
      <t xml:space="preserve">»  </t>
    </r>
    <r>
      <rPr>
        <u/>
        <sz val="10"/>
        <rFont val="Times New Roman"/>
        <family val="1"/>
        <charset val="204"/>
      </rPr>
      <t xml:space="preserve">                                  </t>
    </r>
    <r>
      <rPr>
        <sz val="10"/>
        <rFont val="Times New Roman"/>
        <family val="1"/>
        <charset val="204"/>
      </rPr>
      <t xml:space="preserve"> 2016 г.</t>
    </r>
  </si>
  <si>
    <t>Начальник МОВО    по</t>
  </si>
  <si>
    <t>вх.дверь на открывание (СМК)</t>
  </si>
  <si>
    <t>АКТ</t>
  </si>
  <si>
    <t>приема технических средств охранной (тревожной) сигнализации в эксплуатацию</t>
  </si>
  <si>
    <t>(дата)</t>
  </si>
  <si>
    <t>Комиссия в составе представителей:</t>
  </si>
  <si>
    <t xml:space="preserve"> </t>
  </si>
  <si>
    <t>Собственника:</t>
  </si>
  <si>
    <t>Подрядчик: монтажная организация:</t>
  </si>
  <si>
    <t>Организация технического обслуживания ТСО:</t>
  </si>
  <si>
    <t>Составили настоящий Акт в том, что по согласованию, "Подрядчиком" оборудован ТСО объект "Собственника" расположеный по адресу:</t>
  </si>
  <si>
    <t>Осмотром и техническим испытанием на месте установлено: Работы выполнены в соответствии с действующими техническими решениями и правилами, на вышеуказанном объекте установлен комплекс охранного оборудования:</t>
  </si>
  <si>
    <t>Прибор приемно-контрольный:</t>
  </si>
  <si>
    <t>sim 1</t>
  </si>
  <si>
    <t>sim 2</t>
  </si>
  <si>
    <t>(Ethernet/gsm, sim/gsm, VPN/gsm)</t>
  </si>
  <si>
    <t>Выполнена защита следующих строительных конструкций:</t>
  </si>
  <si>
    <t>Наименование строительных конструкций</t>
  </si>
  <si>
    <t>Извещатели</t>
  </si>
  <si>
    <t>Тип реагирования</t>
  </si>
  <si>
    <t>Тип извещателя</t>
  </si>
  <si>
    <t>кол-во извещателей</t>
  </si>
  <si>
    <t>Технические характеристики электических цепей охранных шлейфов, сопротивлений по отношении к друг другу и к земле, изоляций проводов на момент проверки в норме.</t>
  </si>
  <si>
    <t>"Подрядчик" передает, а организация осуществляющая техническое обслуживание ТСО принимает в исправном состоянии смотнтированное ТСО на вышеуказанном объекте, а также берет на себя обязательство поддерживать работоспособность ТСО в исправном состоянии, проводить регламентное обслуживание и устранять неисправности ТСО в короткие сроки.</t>
  </si>
  <si>
    <t>Приложение № 1: Схема блокировки объекта на _______ л.</t>
  </si>
  <si>
    <r>
      <t>Приложение № 2: Иструкция пользования и эксплуатации ТСО на ___</t>
    </r>
    <r>
      <rPr>
        <sz val="24"/>
        <rFont val="Times New Roman"/>
        <family val="1"/>
        <charset val="204"/>
      </rPr>
      <t>____ л.</t>
    </r>
  </si>
  <si>
    <r>
      <t>Приложение № 3: Лист прогаммирования ТСО ___</t>
    </r>
    <r>
      <rPr>
        <sz val="24"/>
        <rFont val="Times New Roman"/>
        <family val="1"/>
        <charset val="204"/>
      </rPr>
      <t>____ л.</t>
    </r>
  </si>
  <si>
    <t>На основании вышеизложенного, ТСО принимается в экплуатацию  с момента заключения договора на центразованную охрану.</t>
  </si>
  <si>
    <r>
      <t xml:space="preserve">Настоящий акт составлен в </t>
    </r>
    <r>
      <rPr>
        <u/>
        <sz val="24"/>
        <rFont val="Times New Roman"/>
        <family val="1"/>
        <charset val="204"/>
      </rPr>
      <t>3</t>
    </r>
    <r>
      <rPr>
        <sz val="24"/>
        <rFont val="Times New Roman"/>
        <family val="1"/>
        <charset val="204"/>
      </rPr>
      <t xml:space="preserve"> экземплярах.</t>
    </r>
  </si>
  <si>
    <t>Представители:</t>
  </si>
  <si>
    <t>Собственник:</t>
  </si>
  <si>
    <t>(Фамилия И.О.)</t>
  </si>
  <si>
    <t xml:space="preserve">7.1. Стоимость абонентской платы за услуги, оказываемые «Исполнителем» по настоящему Договору составляет </t>
  </si>
  <si>
    <t>Цена договора ТО</t>
  </si>
  <si>
    <t>Цена договора ТО прописью</t>
  </si>
  <si>
    <t>. НДС не облагается  в соответствии с применением упрощенной системы налогооблажения. (гл. 26.2 НК РФ)</t>
  </si>
  <si>
    <t xml:space="preserve"> SIMкарта №2</t>
  </si>
  <si>
    <t xml:space="preserve"> SIMкарта №1</t>
  </si>
  <si>
    <t>Sim №1</t>
  </si>
  <si>
    <t>Sim №2</t>
  </si>
  <si>
    <t>ЛИСТ ПРОГРАММИРОВАНИЯ ИНФОРМАЦИОННОЙ СИСТЕМЫ</t>
  </si>
  <si>
    <t>Наименование объекта</t>
  </si>
  <si>
    <t>Адрес объекта</t>
  </si>
  <si>
    <t>Тип устройства</t>
  </si>
  <si>
    <t>Пультовой номер</t>
  </si>
  <si>
    <t>Пароль доступа к устройству</t>
  </si>
  <si>
    <t>Основной канал</t>
  </si>
  <si>
    <t>GPRS</t>
  </si>
  <si>
    <t>Резервный канал</t>
  </si>
  <si>
    <t>IP-адрес прибора</t>
  </si>
  <si>
    <t>Маска</t>
  </si>
  <si>
    <t>Шлюз</t>
  </si>
  <si>
    <t>SIM 1 (тел. №)</t>
  </si>
  <si>
    <t>Точка доступа</t>
  </si>
  <si>
    <t>internet</t>
  </si>
  <si>
    <t>Логин</t>
  </si>
  <si>
    <t>gdata</t>
  </si>
  <si>
    <t>Пароль</t>
  </si>
  <si>
    <t>SIM 2 (тел. №)</t>
  </si>
  <si>
    <t>internet.mts.ru</t>
  </si>
  <si>
    <t>mts</t>
  </si>
  <si>
    <t xml:space="preserve">Задержка перед сменой SIM-карты </t>
  </si>
  <si>
    <t>Возврат на 1-е направление доставки при уходе с него (час, мин.)</t>
  </si>
  <si>
    <t>НАПРАВЛЕНИЯ ДОСТАВКИ</t>
  </si>
  <si>
    <t>IP-адрес</t>
  </si>
  <si>
    <t>Порт</t>
  </si>
  <si>
    <t>Телефон</t>
  </si>
  <si>
    <t>Количество попыток</t>
  </si>
  <si>
    <t>Переодический тест</t>
  </si>
  <si>
    <t>ШЛЕЙФЫ</t>
  </si>
  <si>
    <t>ШЛЕЙФ 1</t>
  </si>
  <si>
    <t>Тип шлейфа</t>
  </si>
  <si>
    <t>Раздел</t>
  </si>
  <si>
    <t>Интервал перевзятия</t>
  </si>
  <si>
    <t>Время на вход</t>
  </si>
  <si>
    <t>ШЛЕЙФ 2</t>
  </si>
  <si>
    <t>ШЛЕЙФ 3</t>
  </si>
  <si>
    <t>ШЛЕЙФ 4</t>
  </si>
  <si>
    <t>ШЛЕЙФ 5</t>
  </si>
  <si>
    <t>ШЛЕЙФ 6</t>
  </si>
  <si>
    <t>ШЛЕЙФ 7</t>
  </si>
  <si>
    <t>ШЛЕЙФ 8</t>
  </si>
  <si>
    <t>ШЛЕЙФ 9</t>
  </si>
  <si>
    <t>ШЛЕЙФ 10</t>
  </si>
  <si>
    <t>ШЛЕЙФ 11</t>
  </si>
  <si>
    <t>ШЛЕЙФ 12</t>
  </si>
  <si>
    <t>ШЛЕЙФ 13</t>
  </si>
  <si>
    <t>ШЛЕЙФ 14</t>
  </si>
  <si>
    <t>ШЛЕЙФ 15</t>
  </si>
  <si>
    <t>ШЛЕЙФ 16</t>
  </si>
  <si>
    <t>УДАЛЁННОЕ ПОДКЛЮЧЕНИЕ К ПРИБОРУ</t>
  </si>
  <si>
    <t>Примечание</t>
  </si>
  <si>
    <t>нет</t>
  </si>
  <si>
    <t>РАСШИРИТЕЛЬ</t>
  </si>
  <si>
    <t>MAC-адрес</t>
  </si>
  <si>
    <t>Проектно-монтажная организация:</t>
  </si>
  <si>
    <t>ФИО</t>
  </si>
  <si>
    <t>Подпись</t>
  </si>
  <si>
    <t>2 мин</t>
  </si>
  <si>
    <t>15 сек</t>
  </si>
  <si>
    <t xml:space="preserve">Для постановки под охрану: </t>
  </si>
  <si>
    <t>1.</t>
  </si>
  <si>
    <t>Подготовить помещение к сдаче, закрыть все заблокированные охранными датчиками окна и двери.</t>
  </si>
  <si>
    <t>2.</t>
  </si>
  <si>
    <t>3.</t>
  </si>
  <si>
    <t>Вы услышите прерывистый звуковой сигнал – это означает, что идет отсчет задержки на выход (60 секунд), в течение которого Вам необходимо покинуть заблокированное помещение.</t>
  </si>
  <si>
    <t>Для снятия квартиры с охраны:</t>
  </si>
  <si>
    <t>При этом выдается два коротких звуковых сигнала и индикатор охрана перестает гореть.</t>
  </si>
  <si>
    <t>В случае ввода неверного кода клиента при сдаче квартиры под охрану или снятии квартиры с охраны раздается три коротких звуковых сигнала. Необходимо нажать клавишу «Отмена» (пиктограмма крестик)</t>
  </si>
  <si>
    <t>и повторить действия для постановки или снятия квартиры с охраны с пункта 1.</t>
  </si>
  <si>
    <t xml:space="preserve">Ваш пультовой номер : </t>
  </si>
  <si>
    <t xml:space="preserve">Договор №: </t>
  </si>
  <si>
    <t>Телефон вызова электромонтера:</t>
  </si>
  <si>
    <t>Дежурная часть:</t>
  </si>
  <si>
    <t>Телефон пульта:</t>
  </si>
  <si>
    <t>Квартирная группа:</t>
  </si>
  <si>
    <t>Бухгалтерия:</t>
  </si>
  <si>
    <t>Enternet</t>
  </si>
  <si>
    <t>Приложение № 3</t>
  </si>
  <si>
    <t>к договору №</t>
  </si>
  <si>
    <t xml:space="preserve">обследования квартиры (МХИГ) </t>
  </si>
  <si>
    <t>(город)</t>
  </si>
  <si>
    <t>Заказчика</t>
  </si>
  <si>
    <t>Представителя  Исполнителя</t>
  </si>
  <si>
    <t xml:space="preserve">Проектно-монтажной организации </t>
  </si>
  <si>
    <t>улица</t>
  </si>
  <si>
    <t>дом № _____ корп. (стр.) № ____ кв-ра № ____</t>
  </si>
  <si>
    <t>подъезд</t>
  </si>
  <si>
    <t>этаж</t>
  </si>
  <si>
    <t xml:space="preserve">телефоны: </t>
  </si>
  <si>
    <t xml:space="preserve">Категория охраняемой квартиры (МХИГ) </t>
  </si>
  <si>
    <t>В3</t>
  </si>
  <si>
    <t xml:space="preserve">При совместном обследовании квартиры (МХИГ) выявлены места вероятного проникновения: </t>
  </si>
  <si>
    <t>Рекомендации Собственнику по усилению инженерно-технической укрепленности квартиры (МХИГ):</t>
  </si>
  <si>
    <t>Все помещения на ИК-датчики</t>
  </si>
  <si>
    <t>Канал(ы) передачи информации и тип СЦН ПЦО подразделения вневедомственной охраны:</t>
  </si>
  <si>
    <t>Наименование УОО СПИ, место установки:</t>
  </si>
  <si>
    <t>в холле</t>
  </si>
  <si>
    <t>Собственник принял решение оборудовать техническими средствами охраны следующие места вероятного проникновения:</t>
  </si>
  <si>
    <t>1 рубеж охраны:</t>
  </si>
  <si>
    <t>(периметр: уязвимые места, № шлейфа УОО СПИ, тип и количество извещателей)</t>
  </si>
  <si>
    <t>2 рубеж охраны:</t>
  </si>
  <si>
    <t>(внутренний объем: оборудуемые помещения, № шлейфа УОО СПИ, тип и количество извещателей)</t>
  </si>
  <si>
    <t>3 рубеж охраны:</t>
  </si>
  <si>
    <t>(отдельные предметы, расположение, № шлейфа УОО СПИ, тип извещателя)</t>
  </si>
  <si>
    <t>Кнопка тревожной сигнализации</t>
  </si>
  <si>
    <t>(расположение, № шлейфа УОО СПИ, тип извещателя)</t>
  </si>
  <si>
    <t xml:space="preserve"> Дата проведения контрольной проверки:     </t>
  </si>
  <si>
    <t xml:space="preserve"> Схема блокировки квартиры (МХИГ).</t>
  </si>
  <si>
    <t>Результат проведения контрольной проверки:</t>
  </si>
  <si>
    <t>_________/__________________/</t>
  </si>
  <si>
    <t>ООО "АСИС" Ген.Директор Лазаренков А.Е</t>
  </si>
  <si>
    <t>Вх.дверь на открывание, окна, балконная дверь-___</t>
  </si>
  <si>
    <t>вх.дверь на открывания (СМК)</t>
  </si>
  <si>
    <t>объем всех помещений (ИК)</t>
  </si>
  <si>
    <t>да</t>
  </si>
  <si>
    <t>Представитель УВО по _____ ФГКУ "УВО ВНГ России по городу Москве":</t>
  </si>
  <si>
    <r>
      <t>с целью оборудования квартиры (МХИГ) техническими средствами охраны с подключением на ПЦО № ___ УВО по _____ ФГКУ "УВО ВНГ России по городу Москве" произвела обследование квартиры (МХИГ) по адресу:</t>
    </r>
    <r>
      <rPr>
        <sz val="14"/>
        <color indexed="8"/>
        <rFont val="Times New Roman"/>
        <family val="1"/>
        <charset val="204"/>
      </rPr>
      <t xml:space="preserve">    </t>
    </r>
  </si>
  <si>
    <t>Пультовой номер:</t>
  </si>
  <si>
    <t>Тип прибора:</t>
  </si>
  <si>
    <t>"Заказчик"</t>
  </si>
  <si>
    <t>"Объект" расположенный по адресу:</t>
  </si>
  <si>
    <t xml:space="preserve">3. </t>
  </si>
  <si>
    <t>Телефоны: домашний</t>
  </si>
  <si>
    <t>сотовый</t>
  </si>
  <si>
    <t>4.</t>
  </si>
  <si>
    <t>Электронная почта:</t>
  </si>
  <si>
    <t xml:space="preserve">5. </t>
  </si>
  <si>
    <t>Члены семьи:</t>
  </si>
  <si>
    <t>тел.</t>
  </si>
  <si>
    <t>5.</t>
  </si>
  <si>
    <t>6.</t>
  </si>
  <si>
    <t>Доверенный лица:</t>
  </si>
  <si>
    <t>8.1</t>
  </si>
  <si>
    <t xml:space="preserve">Решетки на окнах - </t>
  </si>
  <si>
    <t xml:space="preserve">газовая труба - </t>
  </si>
  <si>
    <t>9.</t>
  </si>
  <si>
    <t>Характеристика квартиры:</t>
  </si>
  <si>
    <t>код подъезда</t>
  </si>
  <si>
    <t>тип здания</t>
  </si>
  <si>
    <t>этажность дома</t>
  </si>
  <si>
    <t>кол-во окон</t>
  </si>
  <si>
    <t>тип окон</t>
  </si>
  <si>
    <t>комнат</t>
  </si>
  <si>
    <t>балконных дверей</t>
  </si>
  <si>
    <t>План схема квартиры</t>
  </si>
  <si>
    <t>Схема улицы</t>
  </si>
  <si>
    <t>Схема квартиры</t>
  </si>
  <si>
    <t>отметить подъезд, окна относительно подъезда</t>
  </si>
  <si>
    <t>Представитель ______ по ______ ФГКУ "УВО ВНГ России по городу Москве":</t>
  </si>
  <si>
    <t>Карточка клиента</t>
  </si>
  <si>
    <t>охранный проходной</t>
  </si>
  <si>
    <t>охранный КТС</t>
  </si>
  <si>
    <t xml:space="preserve">Дверной проем должен быть оборудован наружной дверью отвечающей 
2-му классу защиты (Р 78.36.032-2013) и внутренней дверью, отвечающей 
2-му классу защиты (Р 78.36.032-2013).
Входные наружные двери, по возможности, должны открываться наружу. Их следует оборудовать не менее чем двумя врезными (накладными) замками, установленными на расстоянии не менее 300мм друг от друга.
Наружная входная дверь оборудуется магнитно-контактным извещателем с подключением на отдельную зону прибора приемно-контрольного, 
Запирающие устройства должны отвечать 2-му классу защиты  
(Р 78.36.032-2013).
Оконные конструкции должны отвечать 2-му классу защиты 
(Р 78.36.032-2013) и иметь внутренние металлические решетки произвольной конструкции, изготовленными из стальных прутьев сечением не менее 78 мм2, образующих ячейку площадью не более 230 см2 и свариваемых в каждом пересечении.
Оконные проемы первых этажей объектов с длительным (сезонным) отсутствием собственников следует защищать щитами, ставнями не ниже 2- го класса (Р 78.36.032-2013) защиты. При установке щитов и ставень с внешней стороны окна, они должны запираться на засов и висячий замок. При высоте окна более 1,5 м щиты и ставни должны запираться на два засова и два замка. Если защита осуществляется с внутренней стороны окна, щиты и ставни запираются только на засовы. Допускается для защиты оконных проемов использовать рольставни, жалюзи, решетки, которые по прочности и по возможности проникновения через них не уступают щитам и ставням.
Устанавливаемые снаружи остекленных проемов рольставни и жалюзи блокируются техническими средствами охраны на отрыв от стены.
Оконные конструкции оборудуются магнитно-контактными извещателями и извещателями поверхностными звуковыми.
Внутренние объемы всех комнат, кухни и корридора блокировать на «проникновение/перемещение» с помощью объемных извещателей.
</t>
  </si>
  <si>
    <t>Рекомендации Собственнику по усилению инженерно-технической укрепленности квартиры (МХИГ):                                                                                                                   Дверной проем должен быть оборудован наружной дверью отвечающей</t>
  </si>
  <si>
    <t>Enternet, GPRS/GSM</t>
  </si>
  <si>
    <t xml:space="preserve">Дополнительное оборудование к приемно-конрольному прибору: </t>
  </si>
  <si>
    <t>Оплата за монтаж по договору</t>
  </si>
  <si>
    <t xml:space="preserve">  </t>
  </si>
  <si>
    <t>патруль</t>
  </si>
  <si>
    <t>охранный с задержкой</t>
  </si>
  <si>
    <t>Астра 5131</t>
  </si>
  <si>
    <t>ИО 102-4</t>
  </si>
  <si>
    <t>стоимость ТО</t>
  </si>
  <si>
    <t>Стоимость ТО прописью</t>
  </si>
  <si>
    <t>триста рублей</t>
  </si>
  <si>
    <t>триста пятьдесят рублей</t>
  </si>
  <si>
    <t>триста семьдесят рублей</t>
  </si>
  <si>
    <t>четыреста рублей</t>
  </si>
  <si>
    <t>шестьсот рублей</t>
  </si>
  <si>
    <t>одна тысяча рублей</t>
  </si>
  <si>
    <t>ТИП ПОДРАЗДЕЛЕНИЯ</t>
  </si>
  <si>
    <t>ОКРУГ</t>
  </si>
  <si>
    <t>УВО</t>
  </si>
  <si>
    <t>ЦАО</t>
  </si>
  <si>
    <t>по</t>
  </si>
  <si>
    <t xml:space="preserve"> ФГКУ "УВО ВНГ России по г. Москве"</t>
  </si>
  <si>
    <t>ФГКУ "УВО ВНГ России по г.Москве" проходят своевременно. ТСО работает исправно.</t>
  </si>
  <si>
    <t>проходят своевременно. ТСО работает исправно.</t>
  </si>
  <si>
    <t>Задержка передачи тревожной информации о срабатывании ТСО запрограммированна на вход 60 секунд, на выход 60 секунд.</t>
  </si>
  <si>
    <t>КПН</t>
  </si>
  <si>
    <t>ФГКУ "УВО ВНГ России по г.Москве"</t>
  </si>
  <si>
    <t>Вх.дверь на открывание, окна, балконная дверь;</t>
  </si>
  <si>
    <t>ФГКУ "УВО ВНГ России по городу Москве":</t>
  </si>
  <si>
    <t xml:space="preserve">Представитель </t>
  </si>
  <si>
    <t>B3</t>
  </si>
  <si>
    <t xml:space="preserve">с целью оборудования квартиры (МХИГ) техническими средствами охраны с </t>
  </si>
  <si>
    <t>подключением на ПЦО № ___</t>
  </si>
  <si>
    <t xml:space="preserve">России по городу Москве" произвела обследование квартиры (МХИГ) по адресу:    </t>
  </si>
  <si>
    <t>ФГКУ "УВО ВНГ</t>
  </si>
  <si>
    <t>ИО 102-6</t>
  </si>
  <si>
    <t>Астра 3321</t>
  </si>
  <si>
    <t>Шлейфы</t>
  </si>
  <si>
    <t>охранный с фикс.задержкой</t>
  </si>
  <si>
    <t>охранный</t>
  </si>
  <si>
    <t>Тип Извещателя</t>
  </si>
  <si>
    <t>Фотон-9</t>
  </si>
  <si>
    <t>Астра 5121</t>
  </si>
  <si>
    <t>Тип извещателей</t>
  </si>
  <si>
    <t>Биг-09</t>
  </si>
  <si>
    <t>№ (Зоны)</t>
  </si>
  <si>
    <t>Кол-во Извещателей</t>
  </si>
  <si>
    <t>Тип подразделения</t>
  </si>
  <si>
    <t>МОВО</t>
  </si>
  <si>
    <t>Округ</t>
  </si>
  <si>
    <t>Астра 321</t>
  </si>
  <si>
    <t>Астра 6131</t>
  </si>
  <si>
    <t>Тип Реагирования</t>
  </si>
  <si>
    <t>ДРС+СМК</t>
  </si>
  <si>
    <t>ЗАО</t>
  </si>
  <si>
    <t>ВАО</t>
  </si>
  <si>
    <t>ТиНАО</t>
  </si>
  <si>
    <t>СВАО</t>
  </si>
  <si>
    <t>СЗАО</t>
  </si>
  <si>
    <t>ЗелАО</t>
  </si>
  <si>
    <t>АКТ ОБСЛЕДОВАНИЕ</t>
  </si>
  <si>
    <t>1-й рубеж</t>
  </si>
  <si>
    <t>2-й рубеж</t>
  </si>
  <si>
    <t>3-й рубеж</t>
  </si>
  <si>
    <t>ДА</t>
  </si>
  <si>
    <t>НЕТ</t>
  </si>
  <si>
    <t>Астра-Р (комплект)</t>
  </si>
  <si>
    <t>Астра 5131 исп.Ш</t>
  </si>
  <si>
    <t>Астра-7</t>
  </si>
  <si>
    <t>Астра-8</t>
  </si>
  <si>
    <t>Астра 3221</t>
  </si>
  <si>
    <t>КТС</t>
  </si>
  <si>
    <t>МО 371</t>
  </si>
  <si>
    <r>
      <t>Каналы передачи информации на ПЦО №__</t>
    </r>
    <r>
      <rPr>
        <sz val="18"/>
        <rFont val="Times New Roman"/>
        <family val="1"/>
        <charset val="204"/>
      </rPr>
      <t>__</t>
    </r>
  </si>
  <si>
    <r>
      <t>ТСО проверено во всех режимах, сигналы на ПЦО № __</t>
    </r>
    <r>
      <rPr>
        <sz val="24"/>
        <rFont val="Times New Roman"/>
        <family val="1"/>
        <charset val="204"/>
      </rPr>
      <t xml:space="preserve">__  </t>
    </r>
  </si>
  <si>
    <t xml:space="preserve">               </t>
  </si>
  <si>
    <t>Устройство охранной беспроводной сигнализации</t>
  </si>
  <si>
    <t>Шт.</t>
  </si>
  <si>
    <t>Извещатель охранный ручной точечный электроконтактный</t>
  </si>
  <si>
    <t>Аккумулятор герметичный свинцово-кислотный</t>
  </si>
  <si>
    <t>Извещатель охранный объемный оптико-электронный радиоканальный</t>
  </si>
  <si>
    <t>Извещатель охранный точечный магнитоконтактный радиоканальный</t>
  </si>
  <si>
    <t>Прибор приемно-контрольный охранно-пожарный</t>
  </si>
  <si>
    <t>Кол-во</t>
  </si>
  <si>
    <t>Ед. измер.</t>
  </si>
  <si>
    <t>Наименование, тип, марка</t>
  </si>
  <si>
    <t>№ п/п</t>
  </si>
  <si>
    <t>смонтированных технических средств охраны</t>
  </si>
  <si>
    <t>ВЕДОМОСТЬ</t>
  </si>
  <si>
    <t>Объект:</t>
  </si>
  <si>
    <t xml:space="preserve">Расположен по адресу: </t>
  </si>
  <si>
    <t>АКБ - 1,2 Ah</t>
  </si>
  <si>
    <t>СКАТ 1200А</t>
  </si>
  <si>
    <t>Индикатор прибытия наряда</t>
  </si>
  <si>
    <t>БИГ-09</t>
  </si>
  <si>
    <t>ДОГОВОР № ТО 79 Ц</t>
  </si>
  <si>
    <t>на техническое обслуживание</t>
  </si>
  <si>
    <t>г.Москва</t>
  </si>
  <si>
    <t>«01»  июня 2018 г.</t>
  </si>
  <si>
    <r>
      <t xml:space="preserve">Общество с ограниченной ответственностью "МонИдеаль", </t>
    </r>
    <r>
      <rPr>
        <sz val="11"/>
        <rFont val="Times New Roman"/>
        <family val="1"/>
        <charset val="204"/>
      </rPr>
      <t>именуемое в дальнейшем «ЗАКАЗЧИК», в лице Генерального директора Быкова Евгения Ивановича, действующего на основании Устава, с одной стороны, и ООО «АСИС», именуемое в дальнейшем «ИСПОЛНИТЕЛЬ», в лице Генерального директора Лазаренкова Алексея Евгеньевича, действующей на основании Устава, с другой стороны, совместно именуемые в дальнейшем «Стороны», заключили настоящий Договор (далее – «Договор») о нижеследующем:</t>
    </r>
  </si>
  <si>
    <t>1. ПРЕДМЕТ ДОГОВОРА</t>
  </si>
  <si>
    <r>
      <t>1.1. Заказчик поручает, а Исполнитель принимает на себя обязательства по техническому обслуживанию системы охранно-тревожной сигнализации, на объекте Заказчика, по адресу:</t>
    </r>
    <r>
      <rPr>
        <sz val="10"/>
        <rFont val="Times New Roman"/>
        <family val="1"/>
        <charset val="204"/>
      </rPr>
      <t xml:space="preserve"> </t>
    </r>
    <r>
      <rPr>
        <sz val="11"/>
        <rFont val="Times New Roman"/>
        <family val="1"/>
        <charset val="204"/>
      </rPr>
      <t>г.Москва, Комсомольский проспект, 3 (далее – «Объект»), с целью поддержания работоспособного состояния системы тревожной сигнализации в процессе эксплуатации путем проведения работ по их профилактике и контролю технического состояния, устранения характерных неисправностей, определенных эксплуатационно-технической документацией, а Заказчик обязуется оплатить эти услуги</t>
    </r>
    <r>
      <rPr>
        <sz val="11"/>
        <color rgb="FF000000"/>
        <rFont val="Times New Roman"/>
        <family val="1"/>
        <charset val="204"/>
      </rPr>
      <t xml:space="preserve">. </t>
    </r>
    <r>
      <rPr>
        <sz val="11"/>
        <rFont val="Times New Roman"/>
        <family val="1"/>
        <charset val="204"/>
      </rPr>
      <t>Регламент работ по техническому обслуживанию и планово-предупредительному ремонту системы тревожной сигнализации составляется с учетом рекомендаций производителей оборудования и требований нормативных документов.</t>
    </r>
  </si>
  <si>
    <t>1.3. Если за 30 (Тридцать) дней до истечения срока Договора стороны не сообщили письменно  о прекращении действия Договора, то он считается автоматически продленным на 12 (Двенадцать) месяцев. Настоящий Договор может продлеваться неограниченное число раз.</t>
  </si>
  <si>
    <t>2.  ЦЕНЫ И ОБЩАЯ СТОИМОСТЬ</t>
  </si>
  <si>
    <t>2.1. Ежемесячная стоимость услуг по настоящему Договору составляет 2500,00 (две тысячи пятьсот рублей 00 копеек), НДС не облагается, в соответствии с применением упрощенной системы налогообложения, глава 26.2 НК РФ.</t>
  </si>
  <si>
    <t>2.1.1. В общую стоимость услуг по настоящему Договору входит стоимость технического обслуживания системы тревожной сигнализации, а также стоимость работ по замене или ремонту неисправных элементов, деталей и блоков комплекса оборудования и его линейно-кабельной сети.</t>
  </si>
  <si>
    <t xml:space="preserve">2.1.2. Стоимость заменяемых элементов, деталей и блоков комплекса оборудования и его линейно-кабельной сети оплачивается отдельно. </t>
  </si>
  <si>
    <t>2.2. Изменения суммы Договора оформляются приложением к настоящему Договору, и подписываются обеими сторонами.</t>
  </si>
  <si>
    <r>
      <t>3.</t>
    </r>
    <r>
      <rPr>
        <b/>
        <sz val="7"/>
        <rFont val="Times New Roman"/>
        <family val="1"/>
        <charset val="204"/>
      </rPr>
      <t xml:space="preserve">      </t>
    </r>
    <r>
      <rPr>
        <b/>
        <sz val="11"/>
        <rFont val="Times New Roman"/>
        <family val="1"/>
        <charset val="204"/>
      </rPr>
      <t>ПОРЯДОК  РАСЧЕТОВ</t>
    </r>
  </si>
  <si>
    <t>3.1. Заказчик ежемесячно до 15 числа текущего месяца перечисляет авансовый платеж Исполнителю в размере 2500,00 (Две тысячи пятьсот рублей, 00 копеек), НДС не облагается, в соответствии с применением упрощенной системы налогообложения, глава 26.2 НК РФ, как ежемесячную плату за техническое обслуживание системы тревожной сигнализации текущего месяца.</t>
  </si>
  <si>
    <t>3.2. Основанием для оплаты служит счет. Фактом оплаты признается поступление денежных средств на расчетный счет Исполнителя.</t>
  </si>
  <si>
    <t>4. ОБЯЗАННОСТИ ИСПОЛНИТЕЛЯ</t>
  </si>
  <si>
    <t>4.1. Производить за свой счет профилактические и регламентные работы в соответствии с рекомендациями завода-изготовителя установленного оборудования, но не менее одного раза в течение 1 (Одного) месяца в объеме Приложения № 1 к настоящему Договору.</t>
  </si>
  <si>
    <t>4.2. Выполнять за свой счет диагностику неисправностей оборудования. Прибыть к Заказчику для устранения неисправностей в течение 24 часов с момента вызова, при условии выполнения Заказчиком обязательств по п. п. 5.2, 5.4, 5.5. Рабочими часами считать время с 9.00 до 18.00 в рабочие дни (в нерабочее время и выходные дни  прибывает дежурный техник).</t>
  </si>
  <si>
    <t xml:space="preserve">4.3. Производить замену или ремонт отдельных элементов, деталей и блоков комплекса оборудования и его линейно-кабельной сети для восстановления работоспособности в течение 48 (Сорока восьми) часов в рабочие дни с момента получения заявки от Заказчика при условии выполнения Заказчиком обязательств по п.п. 5.2, 5.4, 5.5. </t>
  </si>
  <si>
    <t>4.4. Оплачивать Заказчику расходы на восстановление работоспособности оборудования в случае, если Исполнитель не выполнил свои обязательства по п. 4.2.</t>
  </si>
  <si>
    <t>4.5. Оказывать Заказчику консультативную помощь в вопросах, касающихся правил эксплуатации оборудования.</t>
  </si>
  <si>
    <t xml:space="preserve">4.6. Возместить Заказчику стоимость оборудования в случаях, когда такому оборудованию нанесен ущерб действиями Исполнителя в размере пропорционально ущербу. </t>
  </si>
  <si>
    <t>4.7. Исполнитель обязуется не разглашать третьим лицами сведения, касающиеся системы безопасности Заказчика.</t>
  </si>
  <si>
    <t>4.8. Исполнитель обязан заранее представить Заказчику полные данные о работниках, которых необходимо допустить в здание для выполнения регламентных и ремонтно-восстановительных работ. Уточнение списков работников должно производиться ежегодно (до начала очередного года).</t>
  </si>
  <si>
    <r>
      <t>5.</t>
    </r>
    <r>
      <rPr>
        <b/>
        <sz val="7"/>
        <rFont val="Times New Roman"/>
        <family val="1"/>
        <charset val="204"/>
      </rPr>
      <t xml:space="preserve">      </t>
    </r>
    <r>
      <rPr>
        <b/>
        <sz val="11"/>
        <rFont val="Times New Roman"/>
        <family val="1"/>
        <charset val="204"/>
      </rPr>
      <t>ОБЯЗАННОСТИ  ЗАКАЗЧИКА</t>
    </r>
  </si>
  <si>
    <t>5.1. Соблюдать правила эксплуатации системы тревожной сигнализации.</t>
  </si>
  <si>
    <t xml:space="preserve">5.2. Обеспечивать доступ Исполнителя к оборудованию системы тревожной сигнализации и необходимые условия для выполнения работ по п.п. 4.1., 4.3. </t>
  </si>
  <si>
    <t>5.3. Следить за исправным состоянием энергопитания на объекте.</t>
  </si>
  <si>
    <t>5.4. Согласовывать с Исполнителем любые действия Заказчика, выходящие за рамки Инструкции завода-изготовителя, для исключения аварии, неисправности, несанкционированного доступа, модификации и изменения алгоритма функционирования комплекса оборудования.</t>
  </si>
  <si>
    <t>5.5. Оплачивать Исполнителю диагностические и ремонтно-восстановительные работы в случае нарушения Заказчиком обязательств по п. 5.4. и в случае, если ремонтно-восстановительные работы затрагивают более 5% установленного оборудования и/или соединительных узлов системы.</t>
  </si>
  <si>
    <t>5.6. Оплачивать за свой счет стоимость замененного оборудования, не подлежащего ремонту, а также стоимость заменяемых (при одноразовом ремонте) деталей, элементов и узлов.</t>
  </si>
  <si>
    <t>6. ПОРЯДОК ВЫПОЛНЕНИЯ РАБОТ</t>
  </si>
  <si>
    <t xml:space="preserve">6.1. Заявка на выполнение ремонтно-восстановительных работ может быть передана Исполнителю по телефону (в т. ч. как телефонограмма), факсимильным сообщением, или сообщением электронной почты с подтверждением приема сообщения. Время передачи заявки учитывается при выполнении Исполнителем работ по диагностике и ремонту (п.  4.2 настоящего Договора). </t>
  </si>
  <si>
    <t>6.2. Отметка о выполнении ремонтно-восстановительных работ, выполненных в течение суток с момента передачи Исполнителю заявки, оформляется актом-нарядом по техническому обслуживанию и текущему ремонту установок системы охранно-тревожной сигнализации.</t>
  </si>
  <si>
    <t>7. ОТВЕТСТВЕННОСТЬ СТОРОН</t>
  </si>
  <si>
    <t>7.1. Стороны по настоящему Договору несут ответственность в соответствии с законодательством Российской Федерации и настоящим Договором.</t>
  </si>
  <si>
    <t>7.2. Исполнитель несет ответственность за соблюдение сроков выполнения Работ в соответствии с условиями настоящего Договора. В случае несоблюдения указанных сроков, Исполнитель выплачивает Заказчику неустойку при невыполнении в срок ремонтно-восстановительных работ по п.п. 4.2., 4.3. за каждый день задержки, при этом расчет стоимости неустойки (Н) производится по формуле:</t>
  </si>
  <si>
    <t>Н= размер ежемесячной платы х (количество дней задержки) / 30, о чем подписывается соответствующий Акт. Сумма неустойки может быть удержана Заказчиком из причитающихся Исполнителю денежных средств на основании Акта. В случае невыполнения заявки в течение 12 (Двенадцать) дней, Заказчик вправе в одностороннем порядке расторгнуть настоящий Договор, а Исполнитель обязан выплатить неустойку, образовавшуюся за время задержки.</t>
  </si>
  <si>
    <t xml:space="preserve">7.3. В случаях неуплаты Заказчиком денежных средств за текущий месяц, до окончания текущего месяца, Заказчик перечисляет Исполнителю неустойку в размере 0,03% от суммы, подлежащей перечислению за каждый день просрочки, начиная с первого числа следующего месяца. </t>
  </si>
  <si>
    <t>7.4. Неустойка считается подлежащей к уплате в течение пятнадцати дней в случае и с момента предъявления виновной Стороне письменной претензии.</t>
  </si>
  <si>
    <t>8.  ФОРС-МАЖОР (НЕПРЕДВИДЕННЫЕ ОБСТОЯТЕЛЬСТВА)</t>
  </si>
  <si>
    <t>В случае возникновения непредвиденных обстоятельств, которые препятствуют полному или частичному выполнению какой-либо из Сторон своих соответствующих обязательств по настоящему Договору (войны, аварии, стихийные бедствия, революции, решения законодательных и исполнительных органов Российской Федерации), время, обусловленное для выполнения таких обязательств, продлевается на период равный тому, в течение которого подобные обстоятельства оставались в силе.</t>
  </si>
  <si>
    <t>Если вышеперечисленные обстоятельства продолжают оставаться в силе более чем 3 месяца, каждая из Сторон имеет право отказаться от дальнейшего выполнения обязательств по Договору и в подобном случае ни одна из Сторон не обладает правом выдвигать какие-либо требования к другой Стороне по компенсации каких-либо возможных убытков.</t>
  </si>
  <si>
    <t>Сторона, для которой стало невозможным выполнять свои обязательства по настоящему Договору, должна незамедлительно уведомить другую Сторону относительно начала и окончания обстоятельств, препятствующих выполнению обязательств.</t>
  </si>
  <si>
    <t>9.  ПРОЧИЕ УСЛОВИЯ</t>
  </si>
  <si>
    <t>9.1. Договор подлежит расторжению по инициативе Исполнителя в случае нарушения Заказчиком обязательств по п. 5.5.</t>
  </si>
  <si>
    <t>9.2. Любые изменения и дополнения к настоящему Договору вносятся по согласованию Сторон и должны быть оформлены в письменном виде и подписаны имеющими на это право представителями Исполнителя и Заказчика.</t>
  </si>
  <si>
    <t>9.3. Неотъемлемой частью Договора являются приложение № 1 и приложение № 2 к настоящему Договору:</t>
  </si>
  <si>
    <t>- приложение № 1 (виды и периодичность технического обслуживания) на одном листе;</t>
  </si>
  <si>
    <t>- приложение № 2 (Перечень оборудования, подлежащего обслуживанию) на одном листе.</t>
  </si>
  <si>
    <t>9.4. Настоящий Договор оформлен в двух экземплярах, имеющих одинаковую юридическую силу, по одному экземпляру для каждой из сторон.</t>
  </si>
  <si>
    <r>
      <t>10.</t>
    </r>
    <r>
      <rPr>
        <b/>
        <sz val="7"/>
        <rFont val="Times New Roman"/>
        <family val="1"/>
        <charset val="204"/>
      </rPr>
      <t xml:space="preserve">  </t>
    </r>
    <r>
      <rPr>
        <b/>
        <sz val="12"/>
        <rFont val="Times New Roman"/>
        <family val="1"/>
        <charset val="204"/>
      </rPr>
      <t>ЮРИДИЧЕСКИЕ АДРЕСА И РЕКВИЗИТЫ СТОРОН</t>
    </r>
  </si>
  <si>
    <t>ЗАКАЗЧИК</t>
  </si>
  <si>
    <t>ИСПОЛНИТЕЛЬ</t>
  </si>
  <si>
    <t>ИНН 9701106587</t>
  </si>
  <si>
    <t>КПП 770101001</t>
  </si>
  <si>
    <t>акционерного общества Банка «Финансовая Корпорация Открытие»</t>
  </si>
  <si>
    <t>Расчётный счёт40702810201500019108</t>
  </si>
  <si>
    <t>К/счёт30101810845250000999 в ГУ банка России по ЦФО</t>
  </si>
  <si>
    <t>БИК банка 044525999</t>
  </si>
  <si>
    <t>ИНН банка7706092528</t>
  </si>
  <si>
    <t>КПП банка770543002</t>
  </si>
  <si>
    <t>ОКПО банка04503985</t>
  </si>
  <si>
    <t>ОГРН банка1027739019208</t>
  </si>
  <si>
    <t>ОКТМО банка 45906000000</t>
  </si>
  <si>
    <t>Юридический адрес 101000 , г.Москва , ул.Мясницкая д.42 , стр.3 , этаж 2 , пом.III , комн.8 , офис 51</t>
  </si>
  <si>
    <t xml:space="preserve">    Юридический адрес:</t>
  </si>
  <si>
    <t xml:space="preserve">121165, г. Москва, ул. Киевская, д. 22, </t>
  </si>
  <si>
    <t>помещение 103</t>
  </si>
  <si>
    <t>ИНН:  7716723525</t>
  </si>
  <si>
    <t>КПП:  773001001</t>
  </si>
  <si>
    <t>р/с 40702810238000005227</t>
  </si>
  <si>
    <t xml:space="preserve">в ОАО «СБЕРБАНК РОССИИ» </t>
  </si>
  <si>
    <t>БИК: 044525225</t>
  </si>
  <si>
    <t>к/с: 30101810400000000225</t>
  </si>
  <si>
    <t>Тел.: +7 (495) 722-58-45</t>
  </si>
  <si>
    <t>E-mail: office@asismsk.ru</t>
  </si>
  <si>
    <t>Генеральный директор</t>
  </si>
  <si>
    <t>ООО "МонИдеаль»</t>
  </si>
  <si>
    <t xml:space="preserve">                       ООО «АСИС»</t>
  </si>
  <si>
    <r>
      <t>________/</t>
    </r>
    <r>
      <rPr>
        <sz val="10"/>
        <rFont val="Times New Roman"/>
        <family val="1"/>
        <charset val="204"/>
      </rPr>
      <t xml:space="preserve"> </t>
    </r>
    <r>
      <rPr>
        <b/>
        <sz val="11"/>
        <rFont val="Times New Roman"/>
        <family val="1"/>
        <charset val="204"/>
      </rPr>
      <t>Быков Е.И./</t>
    </r>
  </si>
  <si>
    <t>_______________/Лазаренков А.Е./</t>
  </si>
  <si>
    <t>«01» июня 2018 г.</t>
  </si>
  <si>
    <t>Приложение № 1</t>
  </si>
  <si>
    <t>Техническое обслуживание предусматривает плановое выполнение на нем комплекса профилактических работ с переменным объемом в зависимости от фактического технического состояния и включает следующие виды:</t>
  </si>
  <si>
    <t xml:space="preserve">ТО-1             месячное </t>
  </si>
  <si>
    <t>ТО-2             годовое</t>
  </si>
  <si>
    <t>ТО-3             по событию</t>
  </si>
  <si>
    <t>Указанным видам ТО регулярно подвергается как основное, так и вспомогательное оборудование, входящее в комплекс обслуживаемых систем.</t>
  </si>
  <si>
    <t>Содержание ТО определено перечнем операций технического обслуживания, указанным в табл.1, а методика выполнения этих работ в соответствии с  рекомендациями завода-изготовителя.</t>
  </si>
  <si>
    <t>ТАБЛИЦА № 1.</t>
  </si>
  <si>
    <t>Наименование операций технического обслуживания</t>
  </si>
  <si>
    <t>ТО-1</t>
  </si>
  <si>
    <t>ТО-2</t>
  </si>
  <si>
    <t>ТО-3</t>
  </si>
  <si>
    <t>Проверка состояния и профилактика:</t>
  </si>
  <si>
    <t>1) проверка внешнего состояния;</t>
  </si>
  <si>
    <t>2) чистка наружных поверхностей;</t>
  </si>
  <si>
    <t>3) проверка исправности коммутационных элементов;</t>
  </si>
  <si>
    <t>4) проверка исправности сигнальных элементов.</t>
  </si>
  <si>
    <t>Х</t>
  </si>
  <si>
    <t>Проверка состояния кабелей и проводов, заземляющих проводников.</t>
  </si>
  <si>
    <t>Проверка работоспособности и функционирования комплекса.</t>
  </si>
  <si>
    <t>Проверка работоспособности и функционирования составных частей.</t>
  </si>
  <si>
    <t>Проверка и измерение параметров.</t>
  </si>
  <si>
    <t>Измерение напряжений источников питания.</t>
  </si>
  <si>
    <t>7.</t>
  </si>
  <si>
    <t>Проверка помеховой обстановки.</t>
  </si>
  <si>
    <t>8.</t>
  </si>
  <si>
    <t>Проверка границ зоны обнаружения.</t>
  </si>
  <si>
    <t>Проверка и программирование основных параметров и режимов работы.</t>
  </si>
  <si>
    <t>10.</t>
  </si>
  <si>
    <t>Заполнение Акта-наряда проведения работ по ТО.</t>
  </si>
  <si>
    <t xml:space="preserve">                        _______________/А.Е.Лазаренков/</t>
  </si>
  <si>
    <t>1.2. Настоящий Договор действителен с момента его подписания. Каждой стороне предоставляется право расторгнуть его, предварительно письменно уведомив другую сторону за 30 (Тридцать) дней.</t>
  </si>
  <si>
    <t>9.3. Настоящий Договор оформлен в трех экземплярах, имеющих одинаковую юридическую силу, по одному экземпляру для каждой из сторон.</t>
  </si>
  <si>
    <t>По соглосованию с "Клиентом"</t>
  </si>
  <si>
    <t>______________</t>
  </si>
  <si>
    <t>_____________________</t>
  </si>
  <si>
    <t>М.П</t>
  </si>
  <si>
    <t xml:space="preserve">к Договору № </t>
  </si>
  <si>
    <t>Извещатель охранный точечный магнитоконтактный</t>
  </si>
  <si>
    <t>Извещатель охранный объемный оптико-электронный</t>
  </si>
  <si>
    <t>СКАТ 1200С</t>
  </si>
  <si>
    <t>Скат 1200Д</t>
  </si>
  <si>
    <t>АКБ - 7 Ah</t>
  </si>
  <si>
    <t>Источник вторичного электропитания резервированный</t>
  </si>
  <si>
    <t>Статья 2. Цена  Договора и порядок расчетов</t>
  </si>
  <si>
    <t>1.3.  Заказчик обязуется своевременно и в полном объеме произвести оплату за услуги Исполнителя.</t>
  </si>
  <si>
    <t>налогообложения, глава 26.2 НК РФ.</t>
  </si>
  <si>
    <t xml:space="preserve">2.1. Цена Договора составляет </t>
  </si>
  <si>
    <t>(</t>
  </si>
  <si>
    <t>)</t>
  </si>
  <si>
    <t xml:space="preserve">НДС не облагается, в соответствии с применением упрощенной системы </t>
  </si>
  <si>
    <t xml:space="preserve">2.2. Предоплата состовляет 100% цены Договора,  в размере </t>
  </si>
  <si>
    <t>которую Заказчик уплачивает в течении 3 (трех) рабочих дней с момента подписания Договора на основании выставленных счетов, (квитанций).</t>
  </si>
  <si>
    <t>Приложение №1</t>
  </si>
  <si>
    <t>Извещатель охранный ручной точечный электроконтактный радиоканальный</t>
  </si>
  <si>
    <t>Брелок радиоканальный трехкнопочный</t>
  </si>
  <si>
    <t>Астра-РИ-М РПДК</t>
  </si>
  <si>
    <t>Расширитель беспроводных зон</t>
  </si>
  <si>
    <t>Астра РИ-М РР</t>
  </si>
  <si>
    <t xml:space="preserve">Заказчик:                   </t>
  </si>
  <si>
    <t>Монтажная организация: ООО «АСИС»</t>
  </si>
  <si>
    <t>____________________</t>
  </si>
  <si>
    <t>Астра РИ-М РПДК</t>
  </si>
  <si>
    <t xml:space="preserve">2.3. Цена Договора включает в себя все затраты, издержки и иные сопутствующие расходы Исполнителя, связанные с оказанием Услуг по настоящему Договору, в том числе расходы на материалы, инструмент, перевозку, страхование, уплату таможенных пошлин, налогов, сборов и другие обязательные платежи.
2.4. Оплата по Договору осуществляется в рублях Российской Федерации. 
2.5. По окончании работ Исполнитель обязан предоставить Заказчику подписанные Исполнителем и заверенные печатью Исполнителя оригинальные экземпляры следующих документов:                                                                                                                                    - Договор на техническое обслуживание средств охранной сигнализации, "Приложение №1".                                                  
- акт осмотра квартиры (МХЛИГ)
- акт приема технических средств охранной (тревожной) сигнализации в эксплуатацию
2.6. Документы, указанные в пункте 2.5. Договора должны:
- соответствовать фактически оказанному Исполнителем объему Услуг;
- быть оформлены в соответствии с нормами действующего законодательства Российской Федерации.
</t>
  </si>
  <si>
    <t>9.2. Неотъемлемой частью к настоящему Договору является:</t>
  </si>
  <si>
    <t>Приложение № 1 (Перечень оборудования подлежащего обслуживанию) на одном листе.</t>
  </si>
  <si>
    <t>1.2. Заказчик поручает, а Исполнитель принимает на себя выполнение работ по монтажу, наладке и подключению на пульт ФГКУ "УВО ВНГ России по г.Москве" системы охранной сигнализации, далее по тексту «Работы» на объекте, согласно Спецификации оборудования и работ, приведенной  (Приложение № 1) к настоящему Договору, которые являются неотъемлемой частью настоящего Договора), а Заказчик обязуется принять результаты работ и оплатить их в порядке и на условиях, предусмотренных настоящим Договором</t>
  </si>
  <si>
    <t>Извещатель охранный поверхностный звуковой радиоканальный + СМК</t>
  </si>
  <si>
    <t>ШТт.</t>
  </si>
  <si>
    <t xml:space="preserve">         сумма прописью</t>
  </si>
  <si>
    <t>Плательщик:</t>
  </si>
  <si>
    <r>
      <t xml:space="preserve">Оплата  производится                  до 15-го числа текущего месяца                                         </t>
    </r>
    <r>
      <rPr>
        <b/>
        <i/>
        <sz val="11"/>
        <rFont val="Times New Roman"/>
        <family val="1"/>
        <charset val="204"/>
      </rPr>
      <t xml:space="preserve">Кассир  </t>
    </r>
    <r>
      <rPr>
        <sz val="10"/>
        <rFont val="Times New Roman"/>
        <family val="1"/>
        <charset val="204"/>
      </rPr>
      <t xml:space="preserve">                                                                                                                                                                                         </t>
    </r>
  </si>
  <si>
    <t>услуги охраны</t>
  </si>
  <si>
    <t>Фамилия И.О.:</t>
  </si>
  <si>
    <t xml:space="preserve">Договор: </t>
  </si>
  <si>
    <t xml:space="preserve"> Кассир</t>
  </si>
  <si>
    <t>ИНН 7716723525   КПП 773001001</t>
  </si>
  <si>
    <t>БИК 044525225 р/с 40702810238000005227</t>
  </si>
  <si>
    <t>Квитанция</t>
  </si>
  <si>
    <t>сумма</t>
  </si>
  <si>
    <t>месяц, год</t>
  </si>
  <si>
    <t xml:space="preserve">Контактные телефоны: 8-495-722-58-45 8-495-961-88-05 </t>
  </si>
  <si>
    <r>
      <t xml:space="preserve">Войдя в охраняемое помещение, вы услышите прерывистый звуковой сигнал – это означает, что идет отсчет времени задержки на вход (60 секунд), в течение которого Вам необходимо нажать клавишу «Снять» </t>
    </r>
    <r>
      <rPr>
        <b/>
        <i/>
        <sz val="14"/>
        <rFont val="Times New Roman"/>
        <family val="1"/>
        <charset val="204"/>
      </rPr>
      <t>(пиктограмма открытый замок)</t>
    </r>
    <r>
      <rPr>
        <i/>
        <sz val="13"/>
        <rFont val="Times New Roman"/>
        <family val="1"/>
        <charset val="204"/>
      </rPr>
      <t xml:space="preserve">, набрать Ваш код клиента и клавишу </t>
    </r>
    <r>
      <rPr>
        <b/>
        <i/>
        <sz val="14"/>
        <rFont val="Times New Roman"/>
        <family val="1"/>
        <charset val="204"/>
      </rPr>
      <t>«Ввод»</t>
    </r>
  </si>
  <si>
    <t>12 месяцев</t>
  </si>
  <si>
    <t xml:space="preserve">сайт: www.oxrana.net </t>
  </si>
  <si>
    <t>Астра-321</t>
  </si>
  <si>
    <t>Астра 7</t>
  </si>
  <si>
    <t>ИНСТРУКЦИЯ</t>
  </si>
  <si>
    <t>ПО ПОЛЬЗОВАНИЮ СИСТЕМОЙ ОХРАННОЙ СИГНАЛИЗАЦИИ УОО «ЮПИТЕР»</t>
  </si>
  <si>
    <t>Для постановки на охрану: нажать клавишу «Взять» (пиктограмма закрытый замок), набрать код пользователя (от 4 до 12 цифр) и клавишу «Ввод».</t>
  </si>
  <si>
    <t>CМЕНА КОДА ПОЛЬЗОВАТЕЛЯ:</t>
  </si>
  <si>
    <t>РАСПРЕДЕЛЕНИЕ ЗОН ОХРАНЫ:</t>
  </si>
  <si>
    <t>№ Зоны</t>
  </si>
  <si>
    <t>Место блокировки</t>
  </si>
  <si>
    <t>Тип блокировки</t>
  </si>
  <si>
    <t>вх.дверь</t>
  </si>
  <si>
    <t>объем</t>
  </si>
  <si>
    <t>Астра-512</t>
  </si>
  <si>
    <t>дверь</t>
  </si>
  <si>
    <t>Патруль</t>
  </si>
  <si>
    <t>С инструкцией ознакомлен(а)______________________   «___» __________ 2020г.</t>
  </si>
  <si>
    <t xml:space="preserve">1. Для изменения кода пользователя со встроенной клавиатуры необходимо последовательно нажать:
2. В случае успешной смены кода, прибор издает 2 коротких звуковых сигнала.                                                            В случае ошибки прибор издает длинный одиночный звуковой сигнал.
</t>
  </si>
  <si>
    <t>8-495-722-58-45</t>
  </si>
  <si>
    <t>ИО-102-4</t>
  </si>
  <si>
    <t>четыреста пятьдесят рублей</t>
  </si>
  <si>
    <t>Юпитер 9130</t>
  </si>
  <si>
    <t>Двести восемьдесят рублей</t>
  </si>
  <si>
    <r>
      <t xml:space="preserve">9.3. «Исполнитель» осуществляет прием заявок на обслуживание технических средств охраны, установленных на «Объекте», по телефонам:  </t>
    </r>
    <r>
      <rPr>
        <b/>
        <sz val="9"/>
        <rFont val="Times New Roman"/>
        <family val="1"/>
        <charset val="204"/>
      </rPr>
      <t>8 (495)961-88-05 (круглосуточно) , 8 (495) 722-58-45 (пн-пт с 9:00 до 18:00)</t>
    </r>
    <r>
      <rPr>
        <sz val="9"/>
        <rFont val="Times New Roman"/>
        <family val="1"/>
        <charset val="204"/>
      </rPr>
      <t xml:space="preserve"> </t>
    </r>
    <r>
      <rPr>
        <sz val="10"/>
        <rFont val="Times New Roman"/>
        <family val="1"/>
        <charset val="204"/>
      </rPr>
      <t xml:space="preserve"> </t>
    </r>
  </si>
  <si>
    <t>услуги тех.обсл</t>
  </si>
  <si>
    <t>Астра РИМ-РР; Астра 5121- 2 шт.; Юпитер 9130; АКБ 1,2; Астра 3321; БИГ 09; КСПВ-15; ШВВП-10; UTP-10; Вилка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</si>
</sst>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F800]dddd\,\ mmmm\ dd\,\ yyyy"/>
    <numFmt numFmtId="165" formatCode="#,##0&quot;р.&quot;"/>
  </numFmts>
  <fonts count="126" x14ac:knownFonts="1">
    <font>
      <sz val="10"/>
      <name val="Arial"/>
      <charset val="204"/>
    </font>
    <font>
      <sz val="11"/>
      <color theme="1"/>
      <name val="Calibri"/>
      <family val="2"/>
      <charset val="204"/>
      <scheme val="minor"/>
    </font>
    <font>
      <b/>
      <sz val="10"/>
      <color indexed="12"/>
      <name val="Arial"/>
      <family val="2"/>
      <charset val="204"/>
    </font>
    <font>
      <b/>
      <sz val="10"/>
      <color indexed="16"/>
      <name val="Arial"/>
      <family val="2"/>
      <charset val="204"/>
    </font>
    <font>
      <sz val="8"/>
      <name val="Arial"/>
      <family val="2"/>
      <charset val="204"/>
    </font>
    <font>
      <sz val="9"/>
      <name val="Times New Roman"/>
      <family val="1"/>
      <charset val="204"/>
    </font>
    <font>
      <b/>
      <sz val="10"/>
      <name val="Arial"/>
      <family val="2"/>
      <charset val="204"/>
    </font>
    <font>
      <b/>
      <sz val="8"/>
      <name val="Arial"/>
      <family val="2"/>
      <charset val="204"/>
    </font>
    <font>
      <b/>
      <sz val="10"/>
      <name val="Times New Roman"/>
      <family val="1"/>
      <charset val="204"/>
    </font>
    <font>
      <sz val="10"/>
      <name val="Helv"/>
    </font>
    <font>
      <sz val="10"/>
      <name val="Arial"/>
      <family val="2"/>
      <charset val="204"/>
    </font>
    <font>
      <u/>
      <sz val="10"/>
      <color indexed="12"/>
      <name val="Arial"/>
      <family val="2"/>
      <charset val="204"/>
    </font>
    <font>
      <sz val="10"/>
      <name val="Times New Roman"/>
      <family val="1"/>
      <charset val="204"/>
    </font>
    <font>
      <sz val="8"/>
      <name val="Times New Roman"/>
      <family val="1"/>
      <charset val="204"/>
    </font>
    <font>
      <u/>
      <sz val="10"/>
      <name val="Times New Roman"/>
      <family val="1"/>
      <charset val="204"/>
    </font>
    <font>
      <b/>
      <sz val="14"/>
      <name val="Times New Roman"/>
      <family val="1"/>
      <charset val="204"/>
    </font>
    <font>
      <b/>
      <u/>
      <sz val="10"/>
      <name val="Times New Roman"/>
      <family val="1"/>
      <charset val="204"/>
    </font>
    <font>
      <sz val="14"/>
      <name val="Times New Roman"/>
      <family val="1"/>
      <charset val="204"/>
    </font>
    <font>
      <b/>
      <sz val="12"/>
      <color indexed="10"/>
      <name val="Times New Roman"/>
      <family val="1"/>
      <charset val="204"/>
    </font>
    <font>
      <sz val="12"/>
      <name val="Times New Roman"/>
      <family val="1"/>
      <charset val="204"/>
    </font>
    <font>
      <b/>
      <sz val="11"/>
      <name val="Times New Roman"/>
      <family val="1"/>
      <charset val="204"/>
    </font>
    <font>
      <b/>
      <i/>
      <sz val="10"/>
      <name val="Times New Roman"/>
      <family val="1"/>
      <charset val="204"/>
    </font>
    <font>
      <sz val="11"/>
      <name val="Times New Roman"/>
      <family val="1"/>
      <charset val="204"/>
    </font>
    <font>
      <sz val="10"/>
      <color indexed="10"/>
      <name val="Times New Roman"/>
      <family val="1"/>
      <charset val="204"/>
    </font>
    <font>
      <b/>
      <i/>
      <u/>
      <sz val="8"/>
      <name val="Arial"/>
      <family val="2"/>
      <charset val="204"/>
    </font>
    <font>
      <sz val="8"/>
      <name val="Arial"/>
      <family val="2"/>
      <charset val="204"/>
    </font>
    <font>
      <b/>
      <sz val="10"/>
      <name val="Helv"/>
    </font>
    <font>
      <sz val="8"/>
      <name val="Arial Cyr"/>
      <charset val="204"/>
    </font>
    <font>
      <sz val="10"/>
      <name val="Arial Cyr"/>
      <charset val="204"/>
    </font>
    <font>
      <b/>
      <sz val="10"/>
      <name val="Helv"/>
      <charset val="204"/>
    </font>
    <font>
      <u/>
      <sz val="12"/>
      <color indexed="12"/>
      <name val="Arial"/>
      <family val="2"/>
      <charset val="204"/>
    </font>
    <font>
      <i/>
      <sz val="10"/>
      <name val="Arial"/>
      <family val="2"/>
      <charset val="204"/>
    </font>
    <font>
      <b/>
      <sz val="10"/>
      <color indexed="10"/>
      <name val="Arial"/>
      <family val="2"/>
      <charset val="204"/>
    </font>
    <font>
      <b/>
      <sz val="10"/>
      <color indexed="8"/>
      <name val="Times New Roman"/>
      <family val="1"/>
      <charset val="204"/>
    </font>
    <font>
      <sz val="10"/>
      <color indexed="8"/>
      <name val="Times New Roman"/>
      <family val="1"/>
      <charset val="204"/>
    </font>
    <font>
      <b/>
      <sz val="9"/>
      <name val="Times New Roman"/>
      <family val="1"/>
      <charset val="204"/>
    </font>
    <font>
      <u/>
      <sz val="10"/>
      <color indexed="10"/>
      <name val="Times New Roman"/>
      <family val="1"/>
      <charset val="204"/>
    </font>
    <font>
      <sz val="11"/>
      <color indexed="10"/>
      <name val="Times New Roman"/>
      <family val="1"/>
      <charset val="204"/>
    </font>
    <font>
      <b/>
      <i/>
      <sz val="10"/>
      <color indexed="10"/>
      <name val="Arial Cyr"/>
      <charset val="204"/>
    </font>
    <font>
      <b/>
      <sz val="10"/>
      <color indexed="10"/>
      <name val="Helv"/>
      <charset val="204"/>
    </font>
    <font>
      <b/>
      <sz val="10"/>
      <color indexed="10"/>
      <name val="Times New Roman"/>
      <family val="1"/>
      <charset val="204"/>
    </font>
    <font>
      <b/>
      <i/>
      <sz val="10"/>
      <color indexed="10"/>
      <name val="Times New Roman"/>
      <family val="1"/>
      <charset val="204"/>
    </font>
    <font>
      <b/>
      <i/>
      <sz val="9"/>
      <name val="Times New Roman"/>
      <family val="1"/>
      <charset val="204"/>
    </font>
    <font>
      <b/>
      <sz val="9"/>
      <color indexed="10"/>
      <name val="Times New Roman"/>
      <family val="1"/>
      <charset val="204"/>
    </font>
    <font>
      <u/>
      <sz val="9"/>
      <name val="Times New Roman"/>
      <family val="1"/>
      <charset val="204"/>
    </font>
    <font>
      <sz val="9"/>
      <color indexed="10"/>
      <name val="Times New Roman"/>
      <family val="1"/>
      <charset val="204"/>
    </font>
    <font>
      <u/>
      <sz val="9"/>
      <color indexed="10"/>
      <name val="Times New Roman"/>
      <family val="1"/>
      <charset val="204"/>
    </font>
    <font>
      <sz val="13"/>
      <color indexed="8"/>
      <name val="Times New Roman"/>
      <family val="1"/>
      <charset val="204"/>
    </font>
    <font>
      <sz val="13"/>
      <name val="Times New Roman"/>
      <family val="1"/>
      <charset val="204"/>
    </font>
    <font>
      <b/>
      <sz val="13"/>
      <color indexed="10"/>
      <name val="Times New Roman"/>
      <family val="1"/>
      <charset val="204"/>
    </font>
    <font>
      <b/>
      <sz val="13"/>
      <color indexed="60"/>
      <name val="Times New Roman"/>
      <family val="1"/>
      <charset val="204"/>
    </font>
    <font>
      <sz val="13"/>
      <color indexed="60"/>
      <name val="Times New Roman"/>
      <family val="1"/>
      <charset val="204"/>
    </font>
    <font>
      <sz val="13"/>
      <color indexed="10"/>
      <name val="Times New Roman"/>
      <family val="1"/>
      <charset val="204"/>
    </font>
    <font>
      <i/>
      <u/>
      <sz val="13"/>
      <color indexed="8"/>
      <name val="Times New Roman"/>
      <family val="1"/>
      <charset val="204"/>
    </font>
    <font>
      <u/>
      <sz val="13"/>
      <color indexed="8"/>
      <name val="Times New Roman"/>
      <family val="1"/>
      <charset val="204"/>
    </font>
    <font>
      <b/>
      <sz val="14"/>
      <color indexed="12"/>
      <name val="Times New Roman"/>
      <family val="1"/>
      <charset val="204"/>
    </font>
    <font>
      <b/>
      <sz val="10"/>
      <color indexed="12"/>
      <name val="Times New Roman"/>
      <family val="1"/>
      <charset val="204"/>
    </font>
    <font>
      <b/>
      <i/>
      <u/>
      <sz val="10"/>
      <name val="Arial"/>
      <family val="2"/>
      <charset val="204"/>
    </font>
    <font>
      <sz val="12"/>
      <color indexed="8"/>
      <name val="Times New Roman"/>
      <family val="1"/>
      <charset val="204"/>
    </font>
    <font>
      <b/>
      <sz val="12"/>
      <color indexed="8"/>
      <name val="Times New Roman"/>
      <family val="1"/>
      <charset val="204"/>
    </font>
    <font>
      <b/>
      <sz val="12"/>
      <color indexed="60"/>
      <name val="Times New Roman"/>
      <family val="1"/>
      <charset val="204"/>
    </font>
    <font>
      <sz val="11"/>
      <color indexed="8"/>
      <name val="Times New Roman"/>
      <family val="1"/>
      <charset val="204"/>
    </font>
    <font>
      <b/>
      <sz val="11"/>
      <color indexed="60"/>
      <name val="Times New Roman"/>
      <family val="1"/>
      <charset val="204"/>
    </font>
    <font>
      <sz val="12"/>
      <color indexed="10"/>
      <name val="Times New Roman"/>
      <family val="1"/>
      <charset val="204"/>
    </font>
    <font>
      <u/>
      <sz val="12"/>
      <color indexed="8"/>
      <name val="Times New Roman"/>
      <family val="1"/>
      <charset val="204"/>
    </font>
    <font>
      <sz val="9"/>
      <color indexed="10"/>
      <name val="Arial"/>
      <family val="2"/>
      <charset val="204"/>
    </font>
    <font>
      <b/>
      <i/>
      <u/>
      <sz val="9"/>
      <name val="Arial"/>
      <family val="2"/>
      <charset val="204"/>
    </font>
    <font>
      <sz val="12"/>
      <color theme="1"/>
      <name val="Times New Roman"/>
      <family val="1"/>
      <charset val="204"/>
    </font>
    <font>
      <b/>
      <sz val="12"/>
      <color theme="1"/>
      <name val="Times New Roman"/>
      <family val="1"/>
      <charset val="204"/>
    </font>
    <font>
      <sz val="6"/>
      <name val="Times New Roman"/>
      <family val="1"/>
      <charset val="204"/>
    </font>
    <font>
      <sz val="8"/>
      <color rgb="FFFF0000"/>
      <name val="Times New Roman"/>
      <family val="1"/>
      <charset val="204"/>
    </font>
    <font>
      <sz val="7"/>
      <name val="Times New Roman"/>
      <family val="1"/>
      <charset val="204"/>
    </font>
    <font>
      <b/>
      <sz val="10"/>
      <color rgb="FFFF0000"/>
      <name val="Times New Roman"/>
      <family val="1"/>
      <charset val="204"/>
    </font>
    <font>
      <sz val="6"/>
      <color rgb="FFFF0000"/>
      <name val="Times New Roman"/>
      <family val="1"/>
      <charset val="204"/>
    </font>
    <font>
      <u/>
      <sz val="10"/>
      <color rgb="FFFFFFFF"/>
      <name val="Arial Cyr"/>
      <charset val="204"/>
    </font>
    <font>
      <b/>
      <sz val="24"/>
      <name val="Times New Roman"/>
      <family val="1"/>
      <charset val="204"/>
    </font>
    <font>
      <sz val="24"/>
      <name val="Times New Roman"/>
      <family val="1"/>
      <charset val="204"/>
    </font>
    <font>
      <sz val="24"/>
      <name val="Arial"/>
      <family val="2"/>
      <charset val="204"/>
    </font>
    <font>
      <sz val="18"/>
      <name val="Times New Roman"/>
      <family val="1"/>
      <charset val="204"/>
    </font>
    <font>
      <u/>
      <sz val="24"/>
      <name val="Times New Roman"/>
      <family val="1"/>
      <charset val="204"/>
    </font>
    <font>
      <sz val="24"/>
      <color indexed="8"/>
      <name val="Times New Roman"/>
      <family val="1"/>
      <charset val="204"/>
    </font>
    <font>
      <b/>
      <sz val="24"/>
      <color indexed="8"/>
      <name val="Times New Roman"/>
      <family val="1"/>
      <charset val="204"/>
    </font>
    <font>
      <sz val="24"/>
      <name val="Arial"/>
      <family val="2"/>
    </font>
    <font>
      <sz val="9"/>
      <color rgb="FFFF0000"/>
      <name val="Times New Roman"/>
      <family val="1"/>
      <charset val="204"/>
    </font>
    <font>
      <b/>
      <sz val="14"/>
      <color indexed="8"/>
      <name val="Times New Roman"/>
      <family val="1"/>
      <charset val="204"/>
    </font>
    <font>
      <i/>
      <sz val="12"/>
      <color indexed="8"/>
      <name val="Times New Roman"/>
      <family val="1"/>
      <charset val="204"/>
    </font>
    <font>
      <i/>
      <sz val="11"/>
      <color indexed="8"/>
      <name val="Calibri"/>
      <family val="2"/>
      <charset val="204"/>
    </font>
    <font>
      <b/>
      <i/>
      <sz val="18"/>
      <name val="Times New Roman"/>
      <family val="1"/>
      <charset val="204"/>
    </font>
    <font>
      <b/>
      <i/>
      <sz val="14"/>
      <name val="Times New Roman"/>
      <family val="1"/>
      <charset val="204"/>
    </font>
    <font>
      <b/>
      <i/>
      <sz val="12"/>
      <name val="Times New Roman"/>
      <family val="1"/>
      <charset val="204"/>
    </font>
    <font>
      <i/>
      <sz val="13"/>
      <name val="Times New Roman"/>
      <family val="1"/>
      <charset val="204"/>
    </font>
    <font>
      <b/>
      <i/>
      <sz val="13"/>
      <name val="Times New Roman"/>
      <family val="1"/>
      <charset val="204"/>
    </font>
    <font>
      <b/>
      <i/>
      <sz val="16"/>
      <name val="Times New Roman"/>
      <family val="1"/>
      <charset val="204"/>
    </font>
    <font>
      <i/>
      <sz val="12"/>
      <name val="Times New Roman"/>
      <family val="1"/>
      <charset val="204"/>
    </font>
    <font>
      <sz val="14"/>
      <color rgb="FF000000"/>
      <name val="Times New Roman"/>
      <family val="1"/>
      <charset val="204"/>
    </font>
    <font>
      <b/>
      <sz val="14"/>
      <color rgb="FF000000"/>
      <name val="Times New Roman"/>
      <family val="1"/>
      <charset val="204"/>
    </font>
    <font>
      <sz val="12"/>
      <color rgb="FF000000"/>
      <name val="Times New Roman"/>
      <family val="1"/>
      <charset val="204"/>
    </font>
    <font>
      <b/>
      <i/>
      <sz val="14"/>
      <color rgb="FF000000"/>
      <name val="Times New Roman"/>
      <family val="1"/>
      <charset val="204"/>
    </font>
    <font>
      <sz val="14"/>
      <color indexed="8"/>
      <name val="Times New Roman"/>
      <family val="1"/>
      <charset val="204"/>
    </font>
    <font>
      <sz val="13"/>
      <color rgb="FF000000"/>
      <name val="Times New Roman"/>
      <family val="1"/>
      <charset val="204"/>
    </font>
    <font>
      <b/>
      <sz val="12"/>
      <color rgb="FF000000"/>
      <name val="Times New Roman"/>
      <family val="1"/>
      <charset val="204"/>
    </font>
    <font>
      <i/>
      <sz val="14"/>
      <name val="Times New Roman"/>
      <family val="1"/>
      <charset val="204"/>
    </font>
    <font>
      <b/>
      <u/>
      <sz val="14"/>
      <color rgb="FF000000"/>
      <name val="Times New Roman"/>
      <family val="1"/>
      <charset val="204"/>
    </font>
    <font>
      <b/>
      <sz val="12"/>
      <name val="Times New Roman"/>
      <family val="1"/>
      <charset val="204"/>
    </font>
    <font>
      <b/>
      <i/>
      <sz val="12"/>
      <color rgb="FF000000"/>
      <name val="Times New Roman"/>
      <family val="1"/>
      <charset val="204"/>
    </font>
    <font>
      <sz val="10"/>
      <color rgb="FF000000"/>
      <name val="Times New Roman"/>
      <family val="1"/>
      <charset val="204"/>
    </font>
    <font>
      <b/>
      <sz val="16"/>
      <color indexed="12"/>
      <name val="Times New Roman"/>
      <family val="1"/>
      <charset val="204"/>
    </font>
    <font>
      <sz val="14"/>
      <color theme="1"/>
      <name val="Times New Roman"/>
      <family val="1"/>
      <charset val="204"/>
    </font>
    <font>
      <b/>
      <sz val="14"/>
      <color theme="1"/>
      <name val="Times New Roman"/>
      <family val="1"/>
      <charset val="204"/>
    </font>
    <font>
      <sz val="14"/>
      <color theme="1"/>
      <name val="Calibri"/>
      <family val="2"/>
      <charset val="204"/>
      <scheme val="minor"/>
    </font>
    <font>
      <b/>
      <i/>
      <sz val="14"/>
      <color theme="1"/>
      <name val="Times New Roman"/>
      <family val="1"/>
      <charset val="204"/>
    </font>
    <font>
      <b/>
      <sz val="14"/>
      <color rgb="FF333333"/>
      <name val="Times New Roman"/>
      <family val="1"/>
      <charset val="204"/>
    </font>
    <font>
      <sz val="11"/>
      <color rgb="FF000000"/>
      <name val="Times New Roman"/>
      <family val="1"/>
      <charset val="204"/>
    </font>
    <font>
      <b/>
      <sz val="7"/>
      <name val="Times New Roman"/>
      <family val="1"/>
      <charset val="204"/>
    </font>
    <font>
      <sz val="14"/>
      <name val="Arial"/>
      <family val="2"/>
      <charset val="204"/>
    </font>
    <font>
      <sz val="10"/>
      <color rgb="FFFF0000"/>
      <name val="Times New Roman"/>
      <family val="1"/>
      <charset val="204"/>
    </font>
    <font>
      <b/>
      <i/>
      <sz val="11"/>
      <name val="Times New Roman"/>
      <family val="1"/>
      <charset val="204"/>
    </font>
    <font>
      <sz val="11"/>
      <name val="Arial Cyr"/>
      <charset val="204"/>
    </font>
    <font>
      <b/>
      <sz val="10"/>
      <name val="Arial Cyr"/>
      <charset val="204"/>
    </font>
    <font>
      <sz val="14"/>
      <name val="Arial Cyr"/>
      <charset val="204"/>
    </font>
    <font>
      <b/>
      <sz val="14"/>
      <name val="Arial Cyr"/>
      <charset val="204"/>
    </font>
    <font>
      <u/>
      <sz val="14"/>
      <color indexed="12"/>
      <name val="Arial"/>
      <family val="2"/>
      <charset val="204"/>
    </font>
    <font>
      <b/>
      <sz val="13"/>
      <name val="Times New Roman"/>
      <family val="1"/>
      <charset val="204"/>
    </font>
    <font>
      <b/>
      <u/>
      <sz val="16"/>
      <name val="Times New Roman"/>
      <family val="1"/>
      <charset val="204"/>
    </font>
    <font>
      <b/>
      <sz val="16"/>
      <name val="Times New Roman"/>
      <family val="1"/>
      <charset val="204"/>
    </font>
    <font>
      <b/>
      <sz val="9"/>
      <color rgb="FFFF0000"/>
      <name val="Times New Roman"/>
      <family val="1"/>
      <charset val="204"/>
    </font>
  </fonts>
  <fills count="13">
    <fill>
      <patternFill patternType="none"/>
    </fill>
    <fill>
      <patternFill patternType="gray125"/>
    </fill>
    <fill>
      <patternFill patternType="solid">
        <fgColor indexed="42"/>
        <bgColor indexed="64"/>
      </patternFill>
    </fill>
    <fill>
      <patternFill patternType="solid">
        <fgColor indexed="41"/>
        <bgColor indexed="64"/>
      </patternFill>
    </fill>
    <fill>
      <patternFill patternType="solid">
        <fgColor indexed="13"/>
        <bgColor indexed="64"/>
      </patternFill>
    </fill>
    <fill>
      <patternFill patternType="solid">
        <fgColor rgb="FFFFFF00"/>
        <bgColor indexed="64"/>
      </patternFill>
    </fill>
    <fill>
      <patternFill patternType="solid">
        <fgColor theme="8" tint="0.59999389629810485"/>
        <bgColor indexed="64"/>
      </patternFill>
    </fill>
    <fill>
      <patternFill patternType="solid">
        <fgColor indexed="22"/>
        <bgColor indexed="64"/>
      </patternFill>
    </fill>
    <fill>
      <patternFill patternType="solid">
        <fgColor theme="4" tint="0.79998168889431442"/>
        <bgColor indexed="64"/>
      </patternFill>
    </fill>
    <fill>
      <patternFill patternType="solid">
        <fgColor theme="0"/>
        <bgColor indexed="64"/>
      </patternFill>
    </fill>
    <fill>
      <patternFill patternType="solid">
        <fgColor rgb="FFCCFFFF"/>
        <bgColor indexed="64"/>
      </patternFill>
    </fill>
    <fill>
      <patternFill patternType="solid">
        <fgColor rgb="FFDBE5F1"/>
        <bgColor indexed="64"/>
      </patternFill>
    </fill>
    <fill>
      <patternFill patternType="solid">
        <fgColor indexed="9"/>
        <bgColor indexed="64"/>
      </patternFill>
    </fill>
  </fills>
  <borders count="52">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dashed">
        <color indexed="64"/>
      </right>
      <top/>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s>
  <cellStyleXfs count="6">
    <xf numFmtId="0" fontId="0" fillId="0" borderId="0"/>
    <xf numFmtId="0" fontId="11" fillId="0" borderId="0" applyNumberFormat="0" applyFill="0" applyBorder="0" applyAlignment="0" applyProtection="0">
      <alignment vertical="top"/>
      <protection locked="0"/>
    </xf>
    <xf numFmtId="0" fontId="12" fillId="0" borderId="0">
      <alignment horizontal="center"/>
    </xf>
    <xf numFmtId="0" fontId="10" fillId="0" borderId="0"/>
    <xf numFmtId="0" fontId="1" fillId="0" borderId="0"/>
    <xf numFmtId="0" fontId="28" fillId="0" borderId="0"/>
  </cellStyleXfs>
  <cellXfs count="1051">
    <xf numFmtId="0" fontId="0" fillId="0" borderId="0" xfId="0"/>
    <xf numFmtId="0" fontId="2" fillId="0" borderId="0" xfId="0" applyFont="1"/>
    <xf numFmtId="0" fontId="3" fillId="0" borderId="0" xfId="0" applyFont="1"/>
    <xf numFmtId="0" fontId="5" fillId="0" borderId="0" xfId="0" applyFont="1" applyAlignment="1">
      <alignment horizontal="left"/>
    </xf>
    <xf numFmtId="0" fontId="8" fillId="0" borderId="0" xfId="0" applyFont="1"/>
    <xf numFmtId="0" fontId="0" fillId="0" borderId="0" xfId="0" applyAlignment="1">
      <alignment wrapText="1"/>
    </xf>
    <xf numFmtId="0" fontId="10" fillId="0" borderId="1" xfId="0" applyFont="1" applyBorder="1" applyAlignment="1">
      <alignment horizontal="left"/>
    </xf>
    <xf numFmtId="0" fontId="6" fillId="0" borderId="1" xfId="0" applyFont="1" applyBorder="1" applyAlignment="1">
      <alignment horizontal="left"/>
    </xf>
    <xf numFmtId="0" fontId="12" fillId="0" borderId="0" xfId="0" applyFont="1"/>
    <xf numFmtId="0" fontId="12" fillId="0" borderId="0" xfId="0" applyFont="1" applyAlignment="1">
      <alignment horizontal="left"/>
    </xf>
    <xf numFmtId="0" fontId="12" fillId="0" borderId="0" xfId="0" applyFont="1" applyFill="1"/>
    <xf numFmtId="0" fontId="12" fillId="0" borderId="0" xfId="0" applyFont="1" applyBorder="1"/>
    <xf numFmtId="0" fontId="14" fillId="0" borderId="0" xfId="0" applyFont="1" applyBorder="1"/>
    <xf numFmtId="0" fontId="19" fillId="0" borderId="0" xfId="0" applyFont="1"/>
    <xf numFmtId="0" fontId="22" fillId="0" borderId="0" xfId="0" applyFont="1"/>
    <xf numFmtId="0" fontId="12" fillId="0" borderId="1" xfId="0" applyFont="1" applyBorder="1" applyAlignment="1">
      <alignment horizontal="center"/>
    </xf>
    <xf numFmtId="0" fontId="12" fillId="0" borderId="1" xfId="0" applyFont="1" applyBorder="1"/>
    <xf numFmtId="0" fontId="21" fillId="0" borderId="0" xfId="0" applyFont="1"/>
    <xf numFmtId="0" fontId="9" fillId="0" borderId="0" xfId="0" applyFont="1"/>
    <xf numFmtId="0" fontId="9" fillId="0" borderId="2" xfId="0" applyFont="1" applyBorder="1"/>
    <xf numFmtId="0" fontId="9" fillId="0" borderId="0" xfId="0" applyFont="1" applyBorder="1"/>
    <xf numFmtId="0" fontId="9" fillId="0" borderId="1" xfId="0" applyFont="1" applyBorder="1"/>
    <xf numFmtId="0" fontId="15" fillId="0" borderId="0" xfId="0" applyFont="1"/>
    <xf numFmtId="0" fontId="12" fillId="0" borderId="3" xfId="0" applyFont="1" applyBorder="1"/>
    <xf numFmtId="0" fontId="16" fillId="0" borderId="0" xfId="0" applyFont="1"/>
    <xf numFmtId="0" fontId="14" fillId="0" borderId="0" xfId="0" applyFont="1"/>
    <xf numFmtId="0" fontId="13" fillId="0" borderId="0" xfId="0" applyFont="1" applyAlignment="1">
      <alignment horizontal="center"/>
    </xf>
    <xf numFmtId="14" fontId="12" fillId="0" borderId="0" xfId="0" applyNumberFormat="1" applyFont="1"/>
    <xf numFmtId="0" fontId="8" fillId="0" borderId="0" xfId="0" applyFont="1" applyBorder="1"/>
    <xf numFmtId="0" fontId="26" fillId="0" borderId="0" xfId="0" applyFont="1"/>
    <xf numFmtId="0" fontId="10" fillId="0" borderId="3" xfId="0" applyFont="1" applyBorder="1" applyAlignment="1">
      <alignment horizontal="left"/>
    </xf>
    <xf numFmtId="0" fontId="9" fillId="0" borderId="4" xfId="0" applyFont="1" applyBorder="1"/>
    <xf numFmtId="0" fontId="7" fillId="0" borderId="3" xfId="0" applyFont="1" applyBorder="1" applyAlignment="1">
      <alignment horizontal="center"/>
    </xf>
    <xf numFmtId="0" fontId="9" fillId="0" borderId="5" xfId="0" applyFont="1" applyBorder="1" applyAlignment="1">
      <alignment horizontal="center"/>
    </xf>
    <xf numFmtId="0" fontId="28" fillId="0" borderId="6" xfId="0" applyFont="1" applyBorder="1" applyAlignment="1">
      <alignment horizontal="center"/>
    </xf>
    <xf numFmtId="0" fontId="29" fillId="0" borderId="0" xfId="0" applyFont="1"/>
    <xf numFmtId="0" fontId="11" fillId="0" borderId="0" xfId="1" applyBorder="1" applyAlignment="1" applyProtection="1"/>
    <xf numFmtId="0" fontId="30" fillId="0" borderId="0" xfId="1" applyFont="1" applyAlignment="1" applyProtection="1"/>
    <xf numFmtId="0" fontId="31" fillId="0" borderId="0" xfId="0" applyFont="1"/>
    <xf numFmtId="0" fontId="13" fillId="0" borderId="0" xfId="0" applyFont="1" applyBorder="1" applyAlignment="1">
      <alignment horizontal="center"/>
    </xf>
    <xf numFmtId="0" fontId="13" fillId="0" borderId="0" xfId="0" applyFont="1" applyBorder="1"/>
    <xf numFmtId="0" fontId="13" fillId="0" borderId="0" xfId="0" applyFont="1" applyBorder="1" applyAlignment="1"/>
    <xf numFmtId="0" fontId="0" fillId="0" borderId="0" xfId="0" applyProtection="1"/>
    <xf numFmtId="0" fontId="12" fillId="2" borderId="1" xfId="0" applyFont="1" applyFill="1" applyBorder="1"/>
    <xf numFmtId="0" fontId="12" fillId="2" borderId="3" xfId="0" applyFont="1" applyFill="1" applyBorder="1"/>
    <xf numFmtId="0" fontId="22" fillId="2" borderId="0" xfId="0" applyFont="1" applyFill="1"/>
    <xf numFmtId="0" fontId="12" fillId="2" borderId="0" xfId="0" applyFont="1" applyFill="1"/>
    <xf numFmtId="0" fontId="12" fillId="2" borderId="0" xfId="0" applyFont="1" applyFill="1" applyAlignment="1">
      <alignment horizontal="center"/>
    </xf>
    <xf numFmtId="0" fontId="0" fillId="0" borderId="0" xfId="0" applyFill="1"/>
    <xf numFmtId="0" fontId="16" fillId="2" borderId="0" xfId="0" applyFont="1" applyFill="1"/>
    <xf numFmtId="0" fontId="36" fillId="0" borderId="0" xfId="0" applyFont="1"/>
    <xf numFmtId="0" fontId="23" fillId="0" borderId="1" xfId="0" applyFont="1" applyBorder="1"/>
    <xf numFmtId="14" fontId="38" fillId="0" borderId="7" xfId="0" applyNumberFormat="1" applyFont="1" applyBorder="1" applyAlignment="1">
      <alignment horizontal="center"/>
    </xf>
    <xf numFmtId="0" fontId="32" fillId="0" borderId="1" xfId="0" applyFont="1" applyBorder="1" applyAlignment="1">
      <alignment horizontal="left"/>
    </xf>
    <xf numFmtId="14" fontId="32" fillId="0" borderId="1" xfId="0" applyNumberFormat="1" applyFont="1" applyBorder="1" applyAlignment="1">
      <alignment horizontal="left"/>
    </xf>
    <xf numFmtId="0" fontId="32" fillId="0" borderId="3" xfId="0" applyFont="1" applyBorder="1" applyAlignment="1">
      <alignment horizontal="left"/>
    </xf>
    <xf numFmtId="0" fontId="23" fillId="2" borderId="1" xfId="0" applyFont="1" applyFill="1" applyBorder="1"/>
    <xf numFmtId="0" fontId="34" fillId="0" borderId="0" xfId="0" applyFont="1" applyAlignment="1">
      <alignment horizontal="left" vertical="top" wrapText="1"/>
    </xf>
    <xf numFmtId="0" fontId="34" fillId="0" borderId="0" xfId="0" applyFont="1" applyAlignment="1">
      <alignment horizontal="left" vertical="top"/>
    </xf>
    <xf numFmtId="0" fontId="12" fillId="2" borderId="5" xfId="0" applyFont="1" applyFill="1" applyBorder="1" applyAlignment="1"/>
    <xf numFmtId="0" fontId="43" fillId="0" borderId="0" xfId="0" applyFont="1" applyAlignment="1">
      <alignment horizontal="left" wrapText="1"/>
    </xf>
    <xf numFmtId="0" fontId="42" fillId="0" borderId="0" xfId="0" applyFont="1" applyAlignment="1">
      <alignment horizontal="left"/>
    </xf>
    <xf numFmtId="0" fontId="35" fillId="0" borderId="0" xfId="0" applyFont="1" applyAlignment="1">
      <alignment horizontal="left" wrapText="1"/>
    </xf>
    <xf numFmtId="0" fontId="5" fillId="0" borderId="0" xfId="0" applyFont="1" applyFill="1" applyAlignment="1">
      <alignment horizontal="left"/>
    </xf>
    <xf numFmtId="0" fontId="5" fillId="0" borderId="1" xfId="0" applyFont="1" applyBorder="1" applyAlignment="1">
      <alignment horizontal="left"/>
    </xf>
    <xf numFmtId="0" fontId="44" fillId="0" borderId="0" xfId="0" applyFont="1" applyAlignment="1">
      <alignment horizontal="left"/>
    </xf>
    <xf numFmtId="0" fontId="5" fillId="0" borderId="1" xfId="0" applyFont="1" applyFill="1" applyBorder="1" applyAlignment="1">
      <alignment horizontal="left"/>
    </xf>
    <xf numFmtId="0" fontId="5" fillId="0" borderId="0" xfId="0" applyFont="1" applyFill="1" applyBorder="1" applyAlignment="1">
      <alignment horizontal="left"/>
    </xf>
    <xf numFmtId="0" fontId="17" fillId="0" borderId="0" xfId="0" applyFont="1"/>
    <xf numFmtId="0" fontId="47" fillId="0" borderId="0" xfId="0" applyFont="1" applyProtection="1"/>
    <xf numFmtId="0" fontId="48" fillId="0" borderId="0" xfId="0" applyFont="1"/>
    <xf numFmtId="0" fontId="48" fillId="0" borderId="0" xfId="0" applyFont="1" applyProtection="1"/>
    <xf numFmtId="0" fontId="49" fillId="0" borderId="0" xfId="0" applyFont="1" applyProtection="1"/>
    <xf numFmtId="49" fontId="50" fillId="0" borderId="0" xfId="0" applyNumberFormat="1" applyFont="1" applyProtection="1"/>
    <xf numFmtId="0" fontId="47" fillId="2" borderId="0" xfId="0" applyFont="1" applyFill="1" applyProtection="1"/>
    <xf numFmtId="0" fontId="50" fillId="2" borderId="0" xfId="0" applyFont="1" applyFill="1" applyProtection="1"/>
    <xf numFmtId="0" fontId="48" fillId="2" borderId="0" xfId="0" applyFont="1" applyFill="1" applyProtection="1"/>
    <xf numFmtId="0" fontId="48" fillId="0" borderId="0" xfId="0" applyFont="1" applyAlignment="1" applyProtection="1">
      <alignment horizontal="center"/>
    </xf>
    <xf numFmtId="0" fontId="51" fillId="0" borderId="0" xfId="0" applyFont="1" applyProtection="1"/>
    <xf numFmtId="0" fontId="52" fillId="0" borderId="0" xfId="0" applyFont="1" applyProtection="1"/>
    <xf numFmtId="0" fontId="48" fillId="0" borderId="0" xfId="0" applyFont="1" applyBorder="1" applyProtection="1"/>
    <xf numFmtId="49" fontId="52" fillId="0" borderId="0" xfId="0" applyNumberFormat="1" applyFont="1" applyBorder="1" applyProtection="1"/>
    <xf numFmtId="0" fontId="47" fillId="0" borderId="0" xfId="0" applyFont="1" applyBorder="1" applyAlignment="1" applyProtection="1">
      <alignment horizontal="center" vertical="center"/>
    </xf>
    <xf numFmtId="0" fontId="54" fillId="0" borderId="0" xfId="0" applyFont="1" applyProtection="1"/>
    <xf numFmtId="0" fontId="13" fillId="0" borderId="0" xfId="0" applyFont="1"/>
    <xf numFmtId="0" fontId="18" fillId="0" borderId="0" xfId="0" applyFont="1" applyAlignment="1" applyProtection="1"/>
    <xf numFmtId="0" fontId="19" fillId="0" borderId="0" xfId="0" applyFont="1" applyAlignment="1"/>
    <xf numFmtId="0" fontId="0" fillId="0" borderId="0" xfId="0" applyFill="1" applyBorder="1" applyAlignment="1">
      <alignment horizontal="center" wrapText="1"/>
    </xf>
    <xf numFmtId="0" fontId="56" fillId="3" borderId="0" xfId="0" applyFont="1" applyFill="1" applyAlignment="1">
      <alignment wrapText="1"/>
    </xf>
    <xf numFmtId="0" fontId="12" fillId="2" borderId="4" xfId="0" applyFont="1" applyFill="1" applyBorder="1" applyAlignment="1"/>
    <xf numFmtId="0" fontId="12" fillId="2" borderId="3" xfId="0" applyFont="1" applyFill="1" applyBorder="1" applyAlignment="1"/>
    <xf numFmtId="0" fontId="12" fillId="2" borderId="3" xfId="0" applyFont="1" applyFill="1" applyBorder="1" applyAlignment="1">
      <alignment horizontal="right"/>
    </xf>
    <xf numFmtId="0" fontId="0" fillId="2" borderId="3" xfId="0" applyFill="1" applyBorder="1" applyAlignment="1"/>
    <xf numFmtId="0" fontId="0" fillId="2" borderId="5" xfId="0" applyFill="1" applyBorder="1" applyAlignment="1"/>
    <xf numFmtId="0" fontId="12" fillId="2" borderId="4" xfId="0" applyFont="1" applyFill="1" applyBorder="1" applyAlignment="1">
      <alignment horizontal="right"/>
    </xf>
    <xf numFmtId="0" fontId="24" fillId="0" borderId="1" xfId="0" applyFont="1" applyBorder="1" applyAlignment="1">
      <alignment horizontal="left"/>
    </xf>
    <xf numFmtId="0" fontId="24" fillId="0" borderId="0" xfId="0" applyFont="1" applyBorder="1" applyAlignment="1">
      <alignment horizontal="left"/>
    </xf>
    <xf numFmtId="0" fontId="49" fillId="0" borderId="0" xfId="0" applyFont="1" applyAlignment="1" applyProtection="1"/>
    <xf numFmtId="0" fontId="49" fillId="0" borderId="0" xfId="0" applyFont="1" applyAlignment="1"/>
    <xf numFmtId="0" fontId="37" fillId="0" borderId="1" xfId="0" applyFont="1" applyBorder="1"/>
    <xf numFmtId="49" fontId="23" fillId="0" borderId="1" xfId="0" applyNumberFormat="1" applyFont="1" applyBorder="1"/>
    <xf numFmtId="0" fontId="58" fillId="0" borderId="0" xfId="0" applyFont="1" applyFill="1" applyAlignment="1" applyProtection="1">
      <alignment horizontal="left"/>
    </xf>
    <xf numFmtId="0" fontId="19" fillId="0" borderId="0" xfId="0" applyFont="1" applyFill="1" applyProtection="1"/>
    <xf numFmtId="0" fontId="58" fillId="0" borderId="0" xfId="0" applyFont="1" applyFill="1" applyProtection="1"/>
    <xf numFmtId="0" fontId="58" fillId="0" borderId="0" xfId="0" applyFont="1" applyFill="1" applyAlignment="1" applyProtection="1"/>
    <xf numFmtId="0" fontId="60" fillId="0" borderId="0" xfId="0" applyFont="1" applyFill="1" applyProtection="1"/>
    <xf numFmtId="0" fontId="0" fillId="0" borderId="0" xfId="0" applyFill="1" applyProtection="1"/>
    <xf numFmtId="0" fontId="60" fillId="0" borderId="0" xfId="0" applyFont="1" applyFill="1" applyAlignment="1" applyProtection="1">
      <alignment horizontal="left" vertical="center"/>
    </xf>
    <xf numFmtId="0" fontId="19" fillId="0" borderId="0" xfId="0" applyFont="1" applyFill="1" applyBorder="1" applyProtection="1"/>
    <xf numFmtId="0" fontId="0" fillId="0" borderId="0" xfId="0" applyFill="1" applyBorder="1" applyProtection="1"/>
    <xf numFmtId="0" fontId="58" fillId="0" borderId="1" xfId="0" applyFont="1" applyFill="1" applyBorder="1" applyProtection="1"/>
    <xf numFmtId="0" fontId="60" fillId="0" borderId="1" xfId="0" applyFont="1" applyFill="1" applyBorder="1" applyAlignment="1" applyProtection="1">
      <alignment horizontal="left" vertical="center"/>
    </xf>
    <xf numFmtId="0" fontId="19" fillId="0" borderId="1" xfId="0" applyFont="1" applyFill="1" applyBorder="1" applyProtection="1"/>
    <xf numFmtId="0" fontId="19" fillId="0" borderId="0" xfId="0" applyFont="1" applyProtection="1"/>
    <xf numFmtId="0" fontId="58" fillId="0" borderId="0" xfId="0" applyFont="1" applyProtection="1"/>
    <xf numFmtId="0" fontId="61" fillId="0" borderId="0" xfId="0" applyFont="1" applyFill="1" applyProtection="1"/>
    <xf numFmtId="0" fontId="62" fillId="0" borderId="0" xfId="0" applyFont="1" applyFill="1" applyAlignment="1" applyProtection="1">
      <alignment horizontal="left" vertical="center"/>
    </xf>
    <xf numFmtId="0" fontId="22" fillId="0" borderId="0" xfId="0" applyFont="1" applyFill="1" applyBorder="1" applyProtection="1"/>
    <xf numFmtId="0" fontId="19" fillId="0" borderId="0" xfId="0" applyFont="1" applyFill="1" applyAlignment="1" applyProtection="1">
      <alignment horizontal="center"/>
    </xf>
    <xf numFmtId="0" fontId="19" fillId="0" borderId="0" xfId="0" applyFont="1" applyFill="1" applyAlignment="1" applyProtection="1">
      <alignment horizontal="left"/>
    </xf>
    <xf numFmtId="0" fontId="47" fillId="0" borderId="0" xfId="0" applyFont="1" applyAlignment="1" applyProtection="1">
      <alignment horizontal="left"/>
    </xf>
    <xf numFmtId="0" fontId="48" fillId="0" borderId="0" xfId="0" applyFont="1" applyAlignment="1" applyProtection="1">
      <alignment horizontal="left"/>
    </xf>
    <xf numFmtId="0" fontId="18" fillId="0" borderId="0" xfId="0" applyFont="1" applyAlignment="1" applyProtection="1">
      <alignment horizontal="left"/>
    </xf>
    <xf numFmtId="0" fontId="19" fillId="0" borderId="0" xfId="0" applyFont="1" applyAlignment="1">
      <alignment horizontal="left"/>
    </xf>
    <xf numFmtId="49" fontId="50" fillId="0" borderId="0" xfId="0" applyNumberFormat="1" applyFont="1" applyAlignment="1" applyProtection="1">
      <alignment horizontal="left"/>
    </xf>
    <xf numFmtId="0" fontId="47" fillId="2" borderId="0" xfId="0" applyFont="1" applyFill="1" applyAlignment="1" applyProtection="1">
      <alignment horizontal="left"/>
    </xf>
    <xf numFmtId="0" fontId="50" fillId="2" borderId="0" xfId="0" applyFont="1" applyFill="1" applyAlignment="1" applyProtection="1">
      <alignment horizontal="left"/>
    </xf>
    <xf numFmtId="0" fontId="48" fillId="2" borderId="0" xfId="0" applyFont="1" applyFill="1" applyAlignment="1" applyProtection="1">
      <alignment horizontal="left"/>
    </xf>
    <xf numFmtId="0" fontId="59" fillId="0" borderId="0" xfId="0" applyFont="1" applyFill="1" applyAlignment="1" applyProtection="1"/>
    <xf numFmtId="0" fontId="67" fillId="0" borderId="0" xfId="0" applyFont="1" applyFill="1" applyProtection="1"/>
    <xf numFmtId="0" fontId="18" fillId="0" borderId="0" xfId="0" applyFont="1" applyAlignment="1" applyProtection="1">
      <alignment wrapText="1"/>
    </xf>
    <xf numFmtId="0" fontId="68" fillId="0" borderId="0" xfId="0" applyFont="1" applyFill="1" applyAlignment="1" applyProtection="1"/>
    <xf numFmtId="0" fontId="18" fillId="0" borderId="0" xfId="0" applyFont="1" applyFill="1" applyProtection="1"/>
    <xf numFmtId="0" fontId="63" fillId="0" borderId="0" xfId="0" applyFont="1" applyFill="1" applyProtection="1"/>
    <xf numFmtId="0" fontId="60" fillId="0" borderId="0" xfId="0" applyFont="1" applyFill="1" applyAlignment="1" applyProtection="1">
      <alignment horizontal="left"/>
    </xf>
    <xf numFmtId="49" fontId="49" fillId="0" borderId="0" xfId="0" applyNumberFormat="1" applyFont="1" applyAlignment="1" applyProtection="1">
      <alignment horizontal="left"/>
    </xf>
    <xf numFmtId="0" fontId="66" fillId="0" borderId="0" xfId="0" applyFont="1" applyBorder="1" applyAlignment="1">
      <alignment horizontal="left"/>
    </xf>
    <xf numFmtId="0" fontId="5" fillId="0" borderId="0" xfId="0" applyFont="1" applyBorder="1" applyAlignment="1">
      <alignment horizontal="left"/>
    </xf>
    <xf numFmtId="0" fontId="66" fillId="0" borderId="1" xfId="0" applyFont="1" applyBorder="1" applyAlignment="1">
      <alignment horizontal="left"/>
    </xf>
    <xf numFmtId="0" fontId="35" fillId="0" borderId="0" xfId="0" applyFont="1" applyAlignment="1">
      <alignment horizontal="left"/>
    </xf>
    <xf numFmtId="0" fontId="13" fillId="0" borderId="2" xfId="0" applyFont="1" applyBorder="1" applyAlignment="1">
      <alignment horizontal="center"/>
    </xf>
    <xf numFmtId="0" fontId="69" fillId="0" borderId="0" xfId="0" applyFont="1"/>
    <xf numFmtId="0" fontId="69" fillId="0" borderId="7" xfId="0" applyFont="1" applyBorder="1"/>
    <xf numFmtId="0" fontId="69" fillId="0" borderId="0" xfId="0" applyFont="1" applyBorder="1"/>
    <xf numFmtId="0" fontId="13" fillId="0" borderId="7" xfId="0" applyFont="1" applyBorder="1"/>
    <xf numFmtId="0" fontId="13" fillId="0" borderId="0" xfId="0" applyFont="1" applyAlignment="1">
      <alignment horizontal="right"/>
    </xf>
    <xf numFmtId="0" fontId="70" fillId="0" borderId="1" xfId="0" applyFont="1" applyBorder="1" applyAlignment="1"/>
    <xf numFmtId="0" fontId="69" fillId="0" borderId="0" xfId="0" applyFont="1" applyBorder="1" applyAlignment="1">
      <alignment horizontal="center"/>
    </xf>
    <xf numFmtId="0" fontId="13" fillId="0" borderId="0" xfId="0" applyFont="1" applyAlignment="1">
      <alignment horizontal="left"/>
    </xf>
    <xf numFmtId="0" fontId="8" fillId="0" borderId="0" xfId="1" applyFont="1" applyAlignment="1" applyProtection="1">
      <alignment horizontal="right"/>
    </xf>
    <xf numFmtId="0" fontId="8" fillId="0" borderId="0" xfId="0" applyFont="1" applyAlignment="1">
      <alignment horizontal="right"/>
    </xf>
    <xf numFmtId="49" fontId="13" fillId="0" borderId="0" xfId="0" applyNumberFormat="1" applyFont="1" applyBorder="1" applyAlignment="1">
      <alignment horizontal="center"/>
    </xf>
    <xf numFmtId="0" fontId="74" fillId="0" borderId="0" xfId="1" applyFont="1" applyBorder="1" applyAlignment="1" applyProtection="1"/>
    <xf numFmtId="0" fontId="0" fillId="0" borderId="0" xfId="0" applyAlignment="1">
      <alignment horizontal="left"/>
    </xf>
    <xf numFmtId="0" fontId="76" fillId="0" borderId="0" xfId="0" applyFont="1" applyBorder="1"/>
    <xf numFmtId="0" fontId="76" fillId="0" borderId="0" xfId="0" applyFont="1" applyBorder="1" applyAlignment="1"/>
    <xf numFmtId="0" fontId="76" fillId="0" borderId="0" xfId="0" applyFont="1" applyBorder="1" applyAlignment="1">
      <alignment horizontal="left"/>
    </xf>
    <xf numFmtId="0" fontId="75" fillId="0" borderId="0" xfId="0" applyFont="1" applyBorder="1" applyAlignment="1">
      <alignment horizontal="left"/>
    </xf>
    <xf numFmtId="0" fontId="76" fillId="0" borderId="0" xfId="0" applyFont="1" applyBorder="1" applyAlignment="1">
      <alignment vertical="center" wrapText="1"/>
    </xf>
    <xf numFmtId="14" fontId="75" fillId="0" borderId="0" xfId="0" applyNumberFormat="1" applyFont="1" applyBorder="1" applyAlignment="1">
      <alignment horizontal="left"/>
    </xf>
    <xf numFmtId="0" fontId="77" fillId="0" borderId="0" xfId="0" applyFont="1" applyBorder="1" applyAlignment="1"/>
    <xf numFmtId="0" fontId="76" fillId="0" borderId="0" xfId="0" applyFont="1" applyBorder="1" applyAlignment="1">
      <alignment vertical="top"/>
    </xf>
    <xf numFmtId="0" fontId="76" fillId="0" borderId="0" xfId="0" applyFont="1" applyBorder="1" applyAlignment="1">
      <alignment horizontal="center"/>
    </xf>
    <xf numFmtId="0" fontId="76" fillId="0" borderId="0" xfId="0" applyFont="1" applyBorder="1" applyAlignment="1">
      <alignment horizontal="left" vertical="center" wrapText="1"/>
    </xf>
    <xf numFmtId="0" fontId="75" fillId="0" borderId="0" xfId="0" applyFont="1" applyBorder="1" applyAlignment="1">
      <alignment horizontal="center"/>
    </xf>
    <xf numFmtId="0" fontId="75" fillId="0" borderId="0" xfId="0" applyFont="1" applyBorder="1" applyAlignment="1"/>
    <xf numFmtId="0" fontId="76" fillId="0" borderId="1" xfId="0" applyFont="1" applyBorder="1" applyAlignment="1">
      <alignment horizontal="left"/>
    </xf>
    <xf numFmtId="0" fontId="76" fillId="0" borderId="3" xfId="0" applyFont="1" applyBorder="1" applyAlignment="1">
      <alignment horizontal="left"/>
    </xf>
    <xf numFmtId="0" fontId="76" fillId="0" borderId="4" xfId="0" applyFont="1" applyBorder="1" applyAlignment="1">
      <alignment horizontal="left"/>
    </xf>
    <xf numFmtId="0" fontId="76" fillId="0" borderId="5" xfId="0" applyFont="1" applyBorder="1" applyAlignment="1">
      <alignment horizontal="left"/>
    </xf>
    <xf numFmtId="0" fontId="76" fillId="0" borderId="0" xfId="0" applyFont="1" applyBorder="1" applyAlignment="1">
      <alignment horizontal="center" vertical="center" wrapText="1"/>
    </xf>
    <xf numFmtId="0" fontId="80" fillId="0" borderId="0" xfId="0" applyFont="1" applyBorder="1" applyAlignment="1"/>
    <xf numFmtId="0" fontId="81" fillId="0" borderId="0" xfId="0" applyFont="1" applyBorder="1" applyAlignment="1"/>
    <xf numFmtId="0" fontId="80" fillId="0" borderId="0" xfId="0" applyFont="1" applyBorder="1" applyAlignment="1">
      <alignment vertical="top"/>
    </xf>
    <xf numFmtId="0" fontId="82" fillId="0" borderId="0" xfId="0" applyFont="1" applyAlignment="1">
      <alignment horizontal="left"/>
    </xf>
    <xf numFmtId="0" fontId="76" fillId="0" borderId="4" xfId="0" applyFont="1" applyBorder="1" applyAlignment="1">
      <alignment horizontal="center"/>
    </xf>
    <xf numFmtId="0" fontId="76" fillId="0" borderId="3" xfId="0" applyFont="1" applyBorder="1" applyAlignment="1">
      <alignment horizontal="center"/>
    </xf>
    <xf numFmtId="0" fontId="76" fillId="0" borderId="5" xfId="0" applyFont="1" applyBorder="1" applyAlignment="1">
      <alignment horizontal="center"/>
    </xf>
    <xf numFmtId="0" fontId="0" fillId="0" borderId="0" xfId="0"/>
    <xf numFmtId="0" fontId="83" fillId="6" borderId="0" xfId="0" applyFont="1" applyFill="1" applyAlignment="1"/>
    <xf numFmtId="49" fontId="45" fillId="6" borderId="0" xfId="0" applyNumberFormat="1" applyFont="1" applyFill="1" applyBorder="1" applyAlignment="1">
      <alignment wrapText="1"/>
    </xf>
    <xf numFmtId="0" fontId="59" fillId="0" borderId="8" xfId="0" applyFont="1" applyBorder="1" applyAlignment="1">
      <alignment horizontal="left"/>
    </xf>
    <xf numFmtId="0" fontId="59" fillId="0" borderId="8" xfId="0" applyFont="1" applyBorder="1" applyAlignment="1"/>
    <xf numFmtId="0" fontId="59" fillId="0" borderId="34" xfId="0" applyFont="1" applyBorder="1" applyAlignment="1">
      <alignment horizontal="left"/>
    </xf>
    <xf numFmtId="0" fontId="59" fillId="0" borderId="6" xfId="0" applyFont="1" applyBorder="1" applyAlignment="1">
      <alignment horizontal="left"/>
    </xf>
    <xf numFmtId="0" fontId="59" fillId="0" borderId="8" xfId="0" applyFont="1" applyBorder="1" applyAlignment="1">
      <alignment horizontal="center" vertical="center"/>
    </xf>
    <xf numFmtId="0" fontId="58" fillId="0" borderId="6" xfId="0" applyFont="1" applyBorder="1" applyAlignment="1">
      <alignment horizontal="left"/>
    </xf>
    <xf numFmtId="0" fontId="58" fillId="0" borderId="0" xfId="0" applyFont="1" applyBorder="1" applyAlignment="1">
      <alignment horizontal="left"/>
    </xf>
    <xf numFmtId="0" fontId="58" fillId="0" borderId="7" xfId="0" applyFont="1" applyBorder="1" applyAlignment="1">
      <alignment horizontal="left"/>
    </xf>
    <xf numFmtId="0" fontId="59" fillId="0" borderId="0" xfId="0" applyFont="1" applyAlignment="1">
      <alignment horizontal="left"/>
    </xf>
    <xf numFmtId="0" fontId="58" fillId="0" borderId="0" xfId="0" applyFont="1" applyAlignment="1">
      <alignment horizontal="left"/>
    </xf>
    <xf numFmtId="0" fontId="58" fillId="0" borderId="0" xfId="0" applyFont="1" applyBorder="1" applyAlignment="1">
      <alignment horizontal="center"/>
    </xf>
    <xf numFmtId="0" fontId="58" fillId="0" borderId="0" xfId="0" applyFont="1" applyBorder="1" applyAlignment="1"/>
    <xf numFmtId="0" fontId="19" fillId="0" borderId="35" xfId="0" applyFont="1" applyBorder="1"/>
    <xf numFmtId="0" fontId="19" fillId="0" borderId="37" xfId="0" applyFont="1" applyBorder="1"/>
    <xf numFmtId="0" fontId="19" fillId="0" borderId="38" xfId="0" applyFont="1" applyBorder="1"/>
    <xf numFmtId="0" fontId="19" fillId="0" borderId="39" xfId="0" applyFont="1" applyBorder="1"/>
    <xf numFmtId="0" fontId="19" fillId="0" borderId="0" xfId="0" applyFont="1" applyBorder="1"/>
    <xf numFmtId="0" fontId="19" fillId="0" borderId="0" xfId="0" applyFont="1" applyBorder="1" applyAlignment="1">
      <alignment vertical="justify"/>
    </xf>
    <xf numFmtId="0" fontId="19" fillId="0" borderId="0" xfId="0" applyFont="1" applyBorder="1" applyAlignment="1">
      <alignment horizontal="left" vertical="justify"/>
    </xf>
    <xf numFmtId="0" fontId="92" fillId="0" borderId="0" xfId="0" applyFont="1" applyBorder="1" applyAlignment="1"/>
    <xf numFmtId="0" fontId="19" fillId="0" borderId="40" xfId="0" applyFont="1" applyBorder="1"/>
    <xf numFmtId="0" fontId="19" fillId="0" borderId="41" xfId="0" applyFont="1" applyBorder="1"/>
    <xf numFmtId="0" fontId="19" fillId="0" borderId="42" xfId="0" applyFont="1" applyBorder="1"/>
    <xf numFmtId="0" fontId="5" fillId="0" borderId="0" xfId="0" applyFont="1" applyAlignment="1">
      <alignment horizontal="left"/>
    </xf>
    <xf numFmtId="0" fontId="17" fillId="0" borderId="0" xfId="0" applyFont="1" applyAlignment="1"/>
    <xf numFmtId="0" fontId="17" fillId="0" borderId="0" xfId="0" applyFont="1" applyAlignment="1">
      <alignment horizontal="center"/>
    </xf>
    <xf numFmtId="0" fontId="94" fillId="0" borderId="0" xfId="0" applyFont="1"/>
    <xf numFmtId="0" fontId="95" fillId="0" borderId="0" xfId="0" applyFont="1"/>
    <xf numFmtId="0" fontId="48" fillId="0" borderId="0" xfId="0" applyFont="1" applyBorder="1"/>
    <xf numFmtId="0" fontId="88" fillId="0" borderId="1" xfId="0" applyFont="1" applyBorder="1" applyAlignment="1">
      <alignment horizontal="center"/>
    </xf>
    <xf numFmtId="0" fontId="17" fillId="0" borderId="0" xfId="0" applyFont="1" applyBorder="1"/>
    <xf numFmtId="0" fontId="94" fillId="0" borderId="0" xfId="0" applyFont="1" applyAlignment="1"/>
    <xf numFmtId="0" fontId="88" fillId="0" borderId="3" xfId="0" applyFont="1" applyBorder="1" applyAlignment="1"/>
    <xf numFmtId="0" fontId="17" fillId="0" borderId="3" xfId="0" applyFont="1" applyBorder="1"/>
    <xf numFmtId="0" fontId="17" fillId="0" borderId="3" xfId="0" applyFont="1" applyBorder="1" applyAlignment="1"/>
    <xf numFmtId="0" fontId="19" fillId="0" borderId="0" xfId="0" applyFont="1" applyBorder="1" applyAlignment="1"/>
    <xf numFmtId="0" fontId="94" fillId="0" borderId="0" xfId="0" applyFont="1" applyAlignment="1">
      <alignment horizontal="left"/>
    </xf>
    <xf numFmtId="0" fontId="95" fillId="0" borderId="0" xfId="0" applyFont="1" applyAlignment="1">
      <alignment horizontal="center"/>
    </xf>
    <xf numFmtId="0" fontId="94" fillId="0" borderId="0" xfId="0" applyFont="1" applyAlignment="1">
      <alignment horizontal="center"/>
    </xf>
    <xf numFmtId="0" fontId="102" fillId="0" borderId="0" xfId="0" applyFont="1" applyAlignment="1">
      <alignment horizontal="center"/>
    </xf>
    <xf numFmtId="0" fontId="17" fillId="0" borderId="0" xfId="0" applyFont="1" applyBorder="1" applyAlignment="1"/>
    <xf numFmtId="0" fontId="5" fillId="0" borderId="0" xfId="0" applyFont="1" applyBorder="1" applyAlignment="1">
      <alignment vertical="top"/>
    </xf>
    <xf numFmtId="0" fontId="94" fillId="0" borderId="0" xfId="0" applyFont="1" applyAlignment="1">
      <alignment horizontal="left" indent="7"/>
    </xf>
    <xf numFmtId="0" fontId="93" fillId="0" borderId="1" xfId="0" applyFont="1" applyBorder="1" applyAlignment="1"/>
    <xf numFmtId="0" fontId="94" fillId="0" borderId="0" xfId="0" applyFont="1" applyBorder="1" applyAlignment="1">
      <alignment horizontal="left" indent="7"/>
    </xf>
    <xf numFmtId="0" fontId="101" fillId="0" borderId="0" xfId="0" applyFont="1"/>
    <xf numFmtId="0" fontId="94" fillId="0" borderId="0" xfId="0" applyFont="1" applyAlignment="1">
      <alignment horizontal="left" indent="15"/>
    </xf>
    <xf numFmtId="0" fontId="97" fillId="0" borderId="3" xfId="0" applyFont="1" applyBorder="1" applyAlignment="1"/>
    <xf numFmtId="0" fontId="19" fillId="0" borderId="36" xfId="0" applyFont="1" applyBorder="1"/>
    <xf numFmtId="0" fontId="103" fillId="0" borderId="0" xfId="0" applyFont="1" applyBorder="1" applyAlignment="1"/>
    <xf numFmtId="0" fontId="19" fillId="0" borderId="0" xfId="0" applyFont="1" applyBorder="1" applyAlignment="1">
      <alignment horizontal="left"/>
    </xf>
    <xf numFmtId="0" fontId="103" fillId="0" borderId="1" xfId="0" applyFont="1" applyBorder="1" applyAlignment="1"/>
    <xf numFmtId="0" fontId="20" fillId="0" borderId="0" xfId="0" applyFont="1" applyBorder="1" applyAlignment="1">
      <alignment wrapText="1"/>
    </xf>
    <xf numFmtId="49" fontId="19" fillId="0" borderId="0" xfId="0" applyNumberFormat="1" applyFont="1" applyBorder="1"/>
    <xf numFmtId="0" fontId="20" fillId="0" borderId="0" xfId="0" applyFont="1" applyBorder="1" applyAlignment="1">
      <alignment horizontal="center" wrapText="1"/>
    </xf>
    <xf numFmtId="14" fontId="103" fillId="0" borderId="0" xfId="0" applyNumberFormat="1" applyFont="1" applyBorder="1" applyAlignment="1"/>
    <xf numFmtId="0" fontId="17" fillId="0" borderId="0" xfId="3" applyFont="1"/>
    <xf numFmtId="0" fontId="94" fillId="0" borderId="0" xfId="3" applyFont="1"/>
    <xf numFmtId="0" fontId="94" fillId="0" borderId="0" xfId="3" applyFont="1" applyAlignment="1">
      <alignment horizontal="left" indent="15"/>
    </xf>
    <xf numFmtId="0" fontId="94" fillId="0" borderId="0" xfId="3" applyFont="1" applyAlignment="1">
      <alignment horizontal="left" indent="7"/>
    </xf>
    <xf numFmtId="0" fontId="17" fillId="0" borderId="0" xfId="3" applyFont="1" applyBorder="1"/>
    <xf numFmtId="0" fontId="12" fillId="0" borderId="0" xfId="3" applyFont="1"/>
    <xf numFmtId="0" fontId="93" fillId="0" borderId="1" xfId="3" applyFont="1" applyBorder="1" applyAlignment="1"/>
    <xf numFmtId="0" fontId="94" fillId="0" borderId="0" xfId="3" applyFont="1" applyAlignment="1"/>
    <xf numFmtId="0" fontId="5" fillId="0" borderId="0" xfId="3" applyFont="1" applyBorder="1" applyAlignment="1">
      <alignment vertical="top"/>
    </xf>
    <xf numFmtId="0" fontId="17" fillId="0" borderId="0" xfId="3" applyFont="1" applyBorder="1" applyAlignment="1"/>
    <xf numFmtId="0" fontId="17" fillId="0" borderId="0" xfId="3" applyFont="1" applyAlignment="1"/>
    <xf numFmtId="0" fontId="102" fillId="0" borderId="0" xfId="3" applyFont="1" applyAlignment="1">
      <alignment horizontal="center"/>
    </xf>
    <xf numFmtId="0" fontId="94" fillId="0" borderId="0" xfId="3" applyFont="1" applyAlignment="1">
      <alignment horizontal="center"/>
    </xf>
    <xf numFmtId="0" fontId="95" fillId="0" borderId="0" xfId="3" applyFont="1" applyAlignment="1">
      <alignment horizontal="center"/>
    </xf>
    <xf numFmtId="0" fontId="94" fillId="0" borderId="0" xfId="3" applyFont="1" applyAlignment="1">
      <alignment horizontal="left"/>
    </xf>
    <xf numFmtId="0" fontId="19" fillId="0" borderId="0" xfId="3" applyFont="1" applyBorder="1" applyAlignment="1"/>
    <xf numFmtId="0" fontId="17" fillId="0" borderId="3" xfId="3" applyFont="1" applyBorder="1"/>
    <xf numFmtId="0" fontId="17" fillId="0" borderId="3" xfId="3" applyFont="1" applyBorder="1" applyAlignment="1"/>
    <xf numFmtId="0" fontId="88" fillId="0" borderId="3" xfId="3" applyFont="1" applyBorder="1" applyAlignment="1"/>
    <xf numFmtId="0" fontId="88" fillId="0" borderId="1" xfId="3" applyFont="1" applyBorder="1" applyAlignment="1">
      <alignment horizontal="center"/>
    </xf>
    <xf numFmtId="0" fontId="48" fillId="0" borderId="0" xfId="3" applyFont="1" applyBorder="1"/>
    <xf numFmtId="0" fontId="95" fillId="0" borderId="0" xfId="3" applyFont="1"/>
    <xf numFmtId="0" fontId="17" fillId="0" borderId="0" xfId="3" applyFont="1" applyAlignment="1">
      <alignment horizontal="center"/>
    </xf>
    <xf numFmtId="14" fontId="101" fillId="0" borderId="0" xfId="3" applyNumberFormat="1" applyFont="1"/>
    <xf numFmtId="0" fontId="76" fillId="0" borderId="0" xfId="0" applyFont="1" applyBorder="1" applyAlignment="1">
      <alignment horizontal="center"/>
    </xf>
    <xf numFmtId="0" fontId="76" fillId="0" borderId="0" xfId="0" applyFont="1" applyBorder="1" applyAlignment="1">
      <alignment horizontal="center" vertical="center" wrapText="1"/>
    </xf>
    <xf numFmtId="0" fontId="10" fillId="0" borderId="43" xfId="0" applyFont="1" applyBorder="1" applyAlignment="1">
      <alignment wrapText="1"/>
    </xf>
    <xf numFmtId="0" fontId="0" fillId="0" borderId="44" xfId="0" applyBorder="1"/>
    <xf numFmtId="0" fontId="0" fillId="0" borderId="45" xfId="0" applyBorder="1" applyAlignment="1">
      <alignment wrapText="1"/>
    </xf>
    <xf numFmtId="0" fontId="0" fillId="0" borderId="46" xfId="0" applyBorder="1"/>
    <xf numFmtId="0" fontId="0" fillId="0" borderId="25" xfId="0" applyBorder="1" applyAlignment="1">
      <alignment wrapText="1"/>
    </xf>
    <xf numFmtId="0" fontId="0" fillId="0" borderId="23" xfId="0" applyBorder="1"/>
    <xf numFmtId="0" fontId="0" fillId="0" borderId="47" xfId="0" applyBorder="1"/>
    <xf numFmtId="0" fontId="0" fillId="0" borderId="48" xfId="0" applyBorder="1"/>
    <xf numFmtId="0" fontId="0" fillId="0" borderId="0" xfId="0" applyBorder="1" applyAlignment="1">
      <alignment wrapText="1"/>
    </xf>
    <xf numFmtId="0" fontId="0" fillId="0" borderId="0" xfId="0" applyBorder="1"/>
    <xf numFmtId="0" fontId="0" fillId="0" borderId="48" xfId="0" applyFill="1" applyBorder="1"/>
    <xf numFmtId="0" fontId="0" fillId="0" borderId="49" xfId="0" applyFill="1" applyBorder="1"/>
    <xf numFmtId="0" fontId="0" fillId="0" borderId="50" xfId="0" applyBorder="1"/>
    <xf numFmtId="0" fontId="0" fillId="0" borderId="24" xfId="0" applyBorder="1"/>
    <xf numFmtId="0" fontId="10" fillId="0" borderId="43" xfId="0" applyFont="1" applyBorder="1"/>
    <xf numFmtId="0" fontId="10" fillId="0" borderId="45" xfId="0" applyFont="1" applyBorder="1"/>
    <xf numFmtId="0" fontId="10" fillId="0" borderId="45" xfId="0" applyFont="1" applyFill="1" applyBorder="1"/>
    <xf numFmtId="0" fontId="10" fillId="0" borderId="25" xfId="0" applyFont="1" applyFill="1" applyBorder="1"/>
    <xf numFmtId="0" fontId="0" fillId="0" borderId="0" xfId="0" applyBorder="1" applyAlignment="1">
      <alignment horizontal="left"/>
    </xf>
    <xf numFmtId="0" fontId="78" fillId="0" borderId="0" xfId="0" applyFont="1" applyBorder="1" applyAlignment="1"/>
    <xf numFmtId="0" fontId="78" fillId="0" borderId="0" xfId="0" applyFont="1" applyBorder="1" applyAlignment="1">
      <alignment horizontal="center"/>
    </xf>
    <xf numFmtId="0" fontId="12" fillId="0" borderId="0" xfId="3" applyFont="1" applyAlignment="1">
      <alignment horizontal="right"/>
    </xf>
    <xf numFmtId="0" fontId="12" fillId="0" borderId="0" xfId="3" applyFont="1" applyAlignment="1">
      <alignment horizontal="center"/>
    </xf>
    <xf numFmtId="0" fontId="99" fillId="0" borderId="0" xfId="3" applyFont="1" applyAlignment="1">
      <alignment horizontal="center" wrapText="1"/>
    </xf>
    <xf numFmtId="0" fontId="0" fillId="0" borderId="43" xfId="0" applyBorder="1"/>
    <xf numFmtId="0" fontId="0" fillId="0" borderId="45" xfId="0" applyBorder="1"/>
    <xf numFmtId="0" fontId="0" fillId="0" borderId="25" xfId="0" applyBorder="1"/>
    <xf numFmtId="0" fontId="6" fillId="4" borderId="8" xfId="0" applyFont="1" applyFill="1" applyBorder="1" applyAlignment="1"/>
    <xf numFmtId="0" fontId="10" fillId="0" borderId="0" xfId="0" applyFont="1" applyBorder="1" applyAlignment="1">
      <alignment horizontal="center"/>
    </xf>
    <xf numFmtId="0" fontId="0" fillId="0" borderId="0" xfId="0"/>
    <xf numFmtId="0" fontId="0" fillId="0" borderId="0" xfId="0"/>
    <xf numFmtId="14" fontId="106" fillId="5" borderId="8" xfId="0" applyNumberFormat="1" applyFont="1" applyFill="1" applyBorder="1" applyAlignment="1">
      <alignment horizontal="center" wrapText="1"/>
    </xf>
    <xf numFmtId="0" fontId="10" fillId="0" borderId="0" xfId="0" applyFont="1" applyBorder="1"/>
    <xf numFmtId="0" fontId="10" fillId="0" borderId="25" xfId="0" applyFont="1" applyBorder="1"/>
    <xf numFmtId="14" fontId="106" fillId="5" borderId="4" xfId="0" applyNumberFormat="1" applyFont="1" applyFill="1" applyBorder="1" applyAlignment="1">
      <alignment horizontal="center" wrapText="1"/>
    </xf>
    <xf numFmtId="14" fontId="55" fillId="8" borderId="8" xfId="0" applyNumberFormat="1" applyFont="1" applyFill="1" applyBorder="1" applyAlignment="1">
      <alignment horizontal="center" wrapText="1"/>
    </xf>
    <xf numFmtId="14" fontId="55" fillId="8" borderId="4" xfId="0" applyNumberFormat="1" applyFont="1" applyFill="1" applyBorder="1" applyAlignment="1">
      <alignment horizontal="center" wrapText="1"/>
    </xf>
    <xf numFmtId="0" fontId="10" fillId="0" borderId="46" xfId="0" applyFont="1" applyBorder="1" applyAlignment="1">
      <alignment wrapText="1"/>
    </xf>
    <xf numFmtId="0" fontId="10" fillId="0" borderId="23" xfId="0" applyFont="1" applyBorder="1" applyAlignment="1">
      <alignment wrapText="1"/>
    </xf>
    <xf numFmtId="0" fontId="10" fillId="0" borderId="0" xfId="0" applyFont="1" applyBorder="1" applyAlignment="1">
      <alignment wrapText="1"/>
    </xf>
    <xf numFmtId="0" fontId="10" fillId="0" borderId="48" xfId="0" applyFont="1" applyBorder="1"/>
    <xf numFmtId="0" fontId="10" fillId="0" borderId="48" xfId="0" applyFont="1" applyBorder="1" applyAlignment="1">
      <alignment wrapText="1"/>
    </xf>
    <xf numFmtId="0" fontId="10" fillId="0" borderId="47" xfId="0" applyNumberFormat="1" applyFont="1" applyBorder="1" applyAlignment="1">
      <alignment horizontal="center" vertical="center"/>
    </xf>
    <xf numFmtId="0" fontId="10" fillId="0" borderId="43" xfId="0" applyFont="1" applyBorder="1" applyAlignment="1">
      <alignment horizontal="center"/>
    </xf>
    <xf numFmtId="0" fontId="10" fillId="0" borderId="0" xfId="0" applyNumberFormat="1" applyFont="1" applyBorder="1" applyAlignment="1">
      <alignment horizontal="center" vertical="center"/>
    </xf>
    <xf numFmtId="0" fontId="10" fillId="0" borderId="43" xfId="0" applyNumberFormat="1" applyFont="1" applyBorder="1" applyAlignment="1">
      <alignment horizontal="center"/>
    </xf>
    <xf numFmtId="0" fontId="10" fillId="0" borderId="45" xfId="0" applyNumberFormat="1" applyFont="1" applyBorder="1"/>
    <xf numFmtId="0" fontId="0" fillId="0" borderId="45" xfId="0" applyNumberFormat="1" applyBorder="1"/>
    <xf numFmtId="0" fontId="76" fillId="0" borderId="8" xfId="0" applyFont="1" applyBorder="1" applyAlignment="1">
      <alignment horizontal="center" vertical="center"/>
    </xf>
    <xf numFmtId="49" fontId="55" fillId="3" borderId="8" xfId="0" applyNumberFormat="1" applyFont="1" applyFill="1" applyBorder="1" applyAlignment="1">
      <alignment horizontal="left"/>
    </xf>
    <xf numFmtId="0" fontId="56" fillId="3" borderId="8" xfId="0" applyFont="1" applyFill="1" applyBorder="1" applyAlignment="1">
      <alignment horizontal="left"/>
    </xf>
    <xf numFmtId="0" fontId="56" fillId="3" borderId="8" xfId="0" applyFont="1" applyFill="1" applyBorder="1" applyAlignment="1">
      <alignment horizontal="left" wrapText="1"/>
    </xf>
    <xf numFmtId="0" fontId="10" fillId="0" borderId="44" xfId="0" applyFont="1" applyBorder="1" applyAlignment="1">
      <alignment wrapText="1"/>
    </xf>
    <xf numFmtId="0" fontId="10" fillId="0" borderId="47" xfId="0" applyFont="1" applyBorder="1" applyAlignment="1">
      <alignment horizontal="center" wrapText="1"/>
    </xf>
    <xf numFmtId="0" fontId="10" fillId="0" borderId="49" xfId="0" applyFont="1" applyBorder="1" applyAlignment="1">
      <alignment horizontal="center" wrapText="1"/>
    </xf>
    <xf numFmtId="14" fontId="78" fillId="0" borderId="0" xfId="0" applyNumberFormat="1" applyFont="1" applyBorder="1" applyAlignment="1">
      <alignment horizontal="center"/>
    </xf>
    <xf numFmtId="14" fontId="12" fillId="0" borderId="0" xfId="3" applyNumberFormat="1" applyFont="1" applyAlignment="1">
      <alignment horizontal="center"/>
    </xf>
    <xf numFmtId="14" fontId="12" fillId="0" borderId="0" xfId="3" applyNumberFormat="1" applyFont="1" applyBorder="1" applyAlignment="1">
      <alignment horizontal="center"/>
    </xf>
    <xf numFmtId="14" fontId="99" fillId="0" borderId="0" xfId="3" applyNumberFormat="1" applyFont="1" applyAlignment="1">
      <alignment horizontal="center" wrapText="1"/>
    </xf>
    <xf numFmtId="0" fontId="10" fillId="0" borderId="45" xfId="0" applyFont="1" applyBorder="1" applyAlignment="1">
      <alignment wrapText="1"/>
    </xf>
    <xf numFmtId="0" fontId="10" fillId="0" borderId="25" xfId="0" applyFont="1" applyBorder="1" applyAlignment="1">
      <alignment wrapText="1"/>
    </xf>
    <xf numFmtId="0" fontId="10" fillId="0" borderId="0" xfId="0" applyFont="1" applyFill="1" applyBorder="1" applyAlignment="1">
      <alignment horizontal="center"/>
    </xf>
    <xf numFmtId="0" fontId="55" fillId="8" borderId="8" xfId="0" applyNumberFormat="1" applyFont="1" applyFill="1" applyBorder="1" applyAlignment="1">
      <alignment horizontal="center" wrapText="1"/>
    </xf>
    <xf numFmtId="0" fontId="0" fillId="0" borderId="0" xfId="0"/>
    <xf numFmtId="0" fontId="0" fillId="0" borderId="0" xfId="0"/>
    <xf numFmtId="0" fontId="45" fillId="9" borderId="1" xfId="0" applyFont="1" applyFill="1" applyBorder="1" applyAlignment="1">
      <alignment horizontal="left"/>
    </xf>
    <xf numFmtId="0" fontId="6" fillId="9" borderId="8" xfId="0" applyFont="1" applyFill="1" applyBorder="1" applyAlignment="1"/>
    <xf numFmtId="0" fontId="56" fillId="3" borderId="3" xfId="0" applyFont="1" applyFill="1" applyBorder="1" applyAlignment="1">
      <alignment horizontal="center"/>
    </xf>
    <xf numFmtId="0" fontId="0" fillId="0" borderId="8" xfId="0" applyBorder="1"/>
    <xf numFmtId="0" fontId="0" fillId="0" borderId="8" xfId="0" applyBorder="1" applyAlignment="1"/>
    <xf numFmtId="0" fontId="0" fillId="0" borderId="34" xfId="0" applyBorder="1"/>
    <xf numFmtId="49" fontId="55" fillId="3" borderId="1" xfId="0" applyNumberFormat="1" applyFont="1" applyFill="1" applyBorder="1" applyAlignment="1">
      <alignment horizontal="center"/>
    </xf>
    <xf numFmtId="0" fontId="0" fillId="0" borderId="13" xfId="0" applyBorder="1" applyAlignment="1"/>
    <xf numFmtId="0" fontId="0" fillId="0" borderId="0" xfId="0" applyBorder="1" applyAlignment="1"/>
    <xf numFmtId="0" fontId="6" fillId="4" borderId="8" xfId="0" applyFont="1" applyFill="1" applyBorder="1" applyAlignment="1">
      <alignment wrapText="1"/>
    </xf>
    <xf numFmtId="0" fontId="10" fillId="0" borderId="0" xfId="0" applyFont="1"/>
    <xf numFmtId="0" fontId="6" fillId="4" borderId="8" xfId="0" applyFont="1" applyFill="1" applyBorder="1" applyAlignment="1">
      <alignment vertical="center" wrapText="1"/>
    </xf>
    <xf numFmtId="14" fontId="55" fillId="11" borderId="8" xfId="0" applyNumberFormat="1" applyFont="1" applyFill="1" applyBorder="1" applyAlignment="1">
      <alignment horizontal="center" wrapText="1"/>
    </xf>
    <xf numFmtId="14" fontId="55" fillId="11" borderId="8" xfId="0" applyNumberFormat="1" applyFont="1" applyFill="1" applyBorder="1" applyAlignment="1">
      <alignment horizontal="center" vertical="center" wrapText="1"/>
    </xf>
    <xf numFmtId="0" fontId="10" fillId="0" borderId="0" xfId="0" applyFont="1" applyAlignment="1">
      <alignment wrapText="1"/>
    </xf>
    <xf numFmtId="0" fontId="10" fillId="0" borderId="49" xfId="0" applyFont="1" applyBorder="1" applyAlignment="1">
      <alignment wrapText="1"/>
    </xf>
    <xf numFmtId="49" fontId="55" fillId="8" borderId="8" xfId="0" applyNumberFormat="1" applyFont="1" applyFill="1" applyBorder="1" applyAlignment="1">
      <alignment horizontal="center" wrapText="1"/>
    </xf>
    <xf numFmtId="0" fontId="109" fillId="0" borderId="0" xfId="4" applyFont="1"/>
    <xf numFmtId="0" fontId="5" fillId="0" borderId="0" xfId="0" applyFont="1" applyAlignment="1">
      <alignment horizontal="left"/>
    </xf>
    <xf numFmtId="0" fontId="0" fillId="0" borderId="0" xfId="0" applyAlignment="1">
      <alignment horizontal="center"/>
    </xf>
    <xf numFmtId="0" fontId="0" fillId="0" borderId="0" xfId="0"/>
    <xf numFmtId="0" fontId="108" fillId="0" borderId="0" xfId="4" applyFont="1" applyAlignment="1">
      <alignment horizontal="center"/>
    </xf>
    <xf numFmtId="0" fontId="103" fillId="0" borderId="0" xfId="0" applyFont="1" applyAlignment="1">
      <alignment horizontal="center"/>
    </xf>
    <xf numFmtId="0" fontId="8" fillId="0" borderId="0" xfId="0" applyFont="1" applyAlignment="1">
      <alignment vertical="top" wrapText="1"/>
    </xf>
    <xf numFmtId="0" fontId="22" fillId="0" borderId="0" xfId="0" applyFont="1" applyAlignment="1">
      <alignment horizontal="justify"/>
    </xf>
    <xf numFmtId="0" fontId="20" fillId="0" borderId="0" xfId="0" applyFont="1" applyAlignment="1">
      <alignment horizontal="center"/>
    </xf>
    <xf numFmtId="0" fontId="103" fillId="0" borderId="0" xfId="0" applyFont="1" applyAlignment="1">
      <alignment horizontal="left" indent="5"/>
    </xf>
    <xf numFmtId="0" fontId="20" fillId="0" borderId="0" xfId="0" applyFont="1" applyAlignment="1">
      <alignment horizontal="center" vertical="top" wrapText="1"/>
    </xf>
    <xf numFmtId="0" fontId="8" fillId="0" borderId="0" xfId="0" applyFont="1" applyAlignment="1">
      <alignment horizontal="left" vertical="top" wrapText="1"/>
    </xf>
    <xf numFmtId="0" fontId="22" fillId="0" borderId="0" xfId="0" applyFont="1" applyAlignment="1">
      <alignment horizontal="left" vertical="top" wrapText="1"/>
    </xf>
    <xf numFmtId="0" fontId="20" fillId="0" borderId="0" xfId="0" applyFont="1" applyAlignment="1">
      <alignment horizontal="left" vertical="top" wrapText="1"/>
    </xf>
    <xf numFmtId="0" fontId="103" fillId="0" borderId="0" xfId="0" applyFont="1" applyAlignment="1"/>
    <xf numFmtId="0" fontId="114" fillId="0" borderId="0" xfId="0" applyFont="1"/>
    <xf numFmtId="0" fontId="15" fillId="0" borderId="0" xfId="0" applyFont="1" applyAlignment="1">
      <alignment horizontal="justify"/>
    </xf>
    <xf numFmtId="0" fontId="15" fillId="0" borderId="51" xfId="0" applyFont="1" applyBorder="1" applyAlignment="1">
      <alignment wrapText="1"/>
    </xf>
    <xf numFmtId="0" fontId="15" fillId="0" borderId="18" xfId="0" applyFont="1" applyBorder="1" applyAlignment="1">
      <alignment wrapText="1"/>
    </xf>
    <xf numFmtId="0" fontId="17" fillId="0" borderId="23" xfId="0" applyFont="1" applyBorder="1" applyAlignment="1">
      <alignment horizontal="center" vertical="top" wrapText="1"/>
    </xf>
    <xf numFmtId="0" fontId="17" fillId="0" borderId="49" xfId="0" applyFont="1" applyBorder="1" applyAlignment="1">
      <alignment horizontal="center" vertical="top" wrapText="1"/>
    </xf>
    <xf numFmtId="0" fontId="17" fillId="0" borderId="23" xfId="0" applyFont="1" applyBorder="1" applyAlignment="1">
      <alignment vertical="top" wrapText="1"/>
    </xf>
    <xf numFmtId="0" fontId="15" fillId="0" borderId="0" xfId="0" applyFont="1" applyAlignment="1">
      <alignment horizontal="center" vertical="top" wrapText="1"/>
    </xf>
    <xf numFmtId="0" fontId="20" fillId="0" borderId="0" xfId="0" applyFont="1" applyAlignment="1"/>
    <xf numFmtId="0" fontId="17" fillId="0" borderId="46" xfId="0" applyFont="1" applyBorder="1" applyAlignment="1">
      <alignment horizontal="left" vertical="top" wrapText="1"/>
    </xf>
    <xf numFmtId="0" fontId="17" fillId="0" borderId="23" xfId="0" applyFont="1" applyBorder="1" applyAlignment="1">
      <alignment horizontal="left" vertical="top" wrapText="1"/>
    </xf>
    <xf numFmtId="0" fontId="109" fillId="0" borderId="0" xfId="4" applyFont="1" applyAlignment="1">
      <alignment horizontal="center"/>
    </xf>
    <xf numFmtId="0" fontId="107" fillId="0" borderId="0" xfId="4" applyFont="1" applyAlignment="1">
      <alignment horizontal="right"/>
    </xf>
    <xf numFmtId="0" fontId="111" fillId="0" borderId="8" xfId="4" applyFont="1" applyBorder="1" applyAlignment="1">
      <alignment horizontal="center" vertical="center" wrapText="1"/>
    </xf>
    <xf numFmtId="49" fontId="108" fillId="0" borderId="8" xfId="4" applyNumberFormat="1" applyFont="1" applyBorder="1" applyAlignment="1">
      <alignment horizontal="center" vertical="center" wrapText="1"/>
    </xf>
    <xf numFmtId="0" fontId="110" fillId="0" borderId="8" xfId="4" applyFont="1" applyBorder="1" applyAlignment="1">
      <alignment horizontal="center" vertical="center" wrapText="1"/>
    </xf>
    <xf numFmtId="0" fontId="107" fillId="0" borderId="0" xfId="4" applyFont="1" applyAlignment="1"/>
    <xf numFmtId="0" fontId="109" fillId="0" borderId="0" xfId="4" applyFont="1" applyAlignment="1"/>
    <xf numFmtId="14" fontId="107" fillId="0" borderId="0" xfId="4" applyNumberFormat="1" applyFont="1" applyAlignment="1">
      <alignment horizontal="center"/>
    </xf>
    <xf numFmtId="0" fontId="15" fillId="0" borderId="18" xfId="0" applyFont="1" applyBorder="1" applyAlignment="1">
      <alignment horizontal="center" wrapText="1"/>
    </xf>
    <xf numFmtId="14" fontId="15" fillId="0" borderId="0" xfId="0" applyNumberFormat="1" applyFont="1" applyAlignment="1">
      <alignment horizontal="center" vertical="top" wrapText="1"/>
    </xf>
    <xf numFmtId="0" fontId="15" fillId="0" borderId="0" xfId="0" applyFont="1" applyAlignment="1">
      <alignment horizontal="center" wrapText="1"/>
    </xf>
    <xf numFmtId="0" fontId="108" fillId="0" borderId="8" xfId="4" applyFont="1" applyBorder="1" applyAlignment="1">
      <alignment horizontal="center" vertical="center" wrapText="1"/>
    </xf>
    <xf numFmtId="0" fontId="12" fillId="0" borderId="0" xfId="0" applyFont="1" applyAlignment="1">
      <alignment horizontal="center"/>
    </xf>
    <xf numFmtId="4" fontId="115" fillId="0" borderId="0" xfId="0" applyNumberFormat="1" applyFont="1"/>
    <xf numFmtId="0" fontId="12" fillId="0" borderId="0" xfId="0" applyFont="1" applyAlignment="1"/>
    <xf numFmtId="0" fontId="108" fillId="0" borderId="0" xfId="4" applyFont="1" applyAlignment="1">
      <alignment horizontal="center" vertical="center"/>
    </xf>
    <xf numFmtId="0" fontId="109" fillId="0" borderId="0" xfId="4" applyFont="1" applyAlignment="1">
      <alignment horizontal="center" vertical="center"/>
    </xf>
    <xf numFmtId="0" fontId="109" fillId="0" borderId="0" xfId="4" applyFont="1" applyBorder="1" applyAlignment="1">
      <alignment horizontal="center" vertical="center"/>
    </xf>
    <xf numFmtId="0" fontId="110" fillId="0" borderId="0" xfId="4" applyFont="1" applyBorder="1" applyAlignment="1">
      <alignment horizontal="center" vertical="center" wrapText="1"/>
    </xf>
    <xf numFmtId="0" fontId="107" fillId="0" borderId="0" xfId="4" applyFont="1" applyAlignment="1">
      <alignment horizontal="center" vertical="center"/>
    </xf>
    <xf numFmtId="0" fontId="111" fillId="0" borderId="0" xfId="4" applyFont="1" applyBorder="1" applyAlignment="1">
      <alignment horizontal="center" vertical="center" wrapText="1"/>
    </xf>
    <xf numFmtId="0" fontId="108" fillId="0" borderId="0" xfId="4" applyFont="1" applyBorder="1" applyAlignment="1">
      <alignment horizontal="center" vertical="center" wrapText="1"/>
    </xf>
    <xf numFmtId="0" fontId="109" fillId="0" borderId="0" xfId="4" applyFont="1" applyAlignment="1">
      <alignment vertical="center"/>
    </xf>
    <xf numFmtId="0" fontId="108" fillId="0" borderId="0" xfId="4" applyFont="1" applyAlignment="1">
      <alignment horizontal="right" vertical="center"/>
    </xf>
    <xf numFmtId="0" fontId="28" fillId="0" borderId="0" xfId="5"/>
    <xf numFmtId="0" fontId="28" fillId="0" borderId="3" xfId="5" applyBorder="1"/>
    <xf numFmtId="0" fontId="28" fillId="0" borderId="4" xfId="5" applyBorder="1"/>
    <xf numFmtId="0" fontId="28" fillId="12" borderId="12" xfId="5" applyFill="1" applyBorder="1"/>
    <xf numFmtId="0" fontId="21" fillId="12" borderId="2" xfId="5" applyFont="1" applyFill="1" applyBorder="1" applyAlignment="1">
      <alignment vertical="justify"/>
    </xf>
    <xf numFmtId="0" fontId="116" fillId="12" borderId="2" xfId="5" applyFont="1" applyFill="1" applyBorder="1" applyAlignment="1">
      <alignment vertical="center"/>
    </xf>
    <xf numFmtId="0" fontId="28" fillId="12" borderId="33" xfId="5" applyFill="1" applyBorder="1"/>
    <xf numFmtId="0" fontId="116" fillId="12" borderId="3" xfId="5" applyFont="1" applyFill="1" applyBorder="1"/>
    <xf numFmtId="0" fontId="116" fillId="12" borderId="5" xfId="5" applyFont="1" applyFill="1" applyBorder="1"/>
    <xf numFmtId="0" fontId="28" fillId="12" borderId="5" xfId="5" applyFill="1" applyBorder="1"/>
    <xf numFmtId="0" fontId="28" fillId="12" borderId="3" xfId="5" applyFill="1" applyBorder="1"/>
    <xf numFmtId="0" fontId="116" fillId="12" borderId="0" xfId="5" applyFont="1" applyFill="1" applyBorder="1"/>
    <xf numFmtId="0" fontId="117" fillId="12" borderId="7" xfId="5" applyFont="1" applyFill="1" applyBorder="1"/>
    <xf numFmtId="0" fontId="117" fillId="12" borderId="0" xfId="5" applyFont="1" applyFill="1" applyBorder="1"/>
    <xf numFmtId="0" fontId="117" fillId="12" borderId="5" xfId="5" applyFont="1" applyFill="1" applyBorder="1"/>
    <xf numFmtId="0" fontId="117" fillId="12" borderId="3" xfId="5" applyFont="1" applyFill="1" applyBorder="1"/>
    <xf numFmtId="0" fontId="28" fillId="12" borderId="33" xfId="5" applyFill="1" applyBorder="1"/>
    <xf numFmtId="0" fontId="116" fillId="12" borderId="12" xfId="5" applyFont="1" applyFill="1" applyBorder="1"/>
    <xf numFmtId="0" fontId="116" fillId="12" borderId="0" xfId="5" applyFont="1" applyFill="1" applyBorder="1" applyAlignment="1">
      <alignment horizontal="center" vertical="center"/>
    </xf>
    <xf numFmtId="0" fontId="116" fillId="12" borderId="0" xfId="5" applyFont="1" applyFill="1" applyBorder="1" applyAlignment="1">
      <alignment horizontal="center"/>
    </xf>
    <xf numFmtId="0" fontId="116" fillId="12" borderId="13" xfId="5" applyFont="1" applyFill="1" applyBorder="1" applyAlignment="1">
      <alignment horizontal="center"/>
    </xf>
    <xf numFmtId="0" fontId="28" fillId="12" borderId="3" xfId="5" applyFill="1" applyBorder="1" applyAlignment="1">
      <alignment horizontal="center"/>
    </xf>
    <xf numFmtId="2" fontId="117" fillId="12" borderId="8" xfId="5" applyNumberFormat="1" applyFont="1" applyFill="1" applyBorder="1" applyAlignment="1">
      <alignment horizontal="center"/>
    </xf>
    <xf numFmtId="0" fontId="28" fillId="12" borderId="33" xfId="5" applyFill="1" applyBorder="1"/>
    <xf numFmtId="0" fontId="118" fillId="0" borderId="5" xfId="5" applyFont="1" applyBorder="1"/>
    <xf numFmtId="0" fontId="0" fillId="0" borderId="0" xfId="0"/>
    <xf numFmtId="0" fontId="120" fillId="12" borderId="3" xfId="5" applyFont="1" applyFill="1" applyBorder="1" applyAlignment="1">
      <alignment horizontal="center"/>
    </xf>
    <xf numFmtId="2" fontId="120" fillId="12" borderId="8" xfId="5" applyNumberFormat="1" applyFont="1" applyFill="1" applyBorder="1" applyAlignment="1">
      <alignment horizontal="center"/>
    </xf>
    <xf numFmtId="0" fontId="119" fillId="0" borderId="0" xfId="5" applyFont="1"/>
    <xf numFmtId="0" fontId="28" fillId="0" borderId="0" xfId="5" applyAlignment="1">
      <alignment vertical="center"/>
    </xf>
    <xf numFmtId="0" fontId="121" fillId="0" borderId="5" xfId="1" applyFont="1" applyBorder="1" applyAlignment="1" applyProtection="1">
      <alignment horizontal="center" vertical="center"/>
    </xf>
    <xf numFmtId="14" fontId="106" fillId="5" borderId="8" xfId="0" applyNumberFormat="1" applyFont="1" applyFill="1" applyBorder="1" applyAlignment="1">
      <alignment horizontal="center" wrapText="1"/>
    </xf>
    <xf numFmtId="14" fontId="55" fillId="8" borderId="4" xfId="0" applyNumberFormat="1" applyFont="1" applyFill="1" applyBorder="1" applyAlignment="1">
      <alignment horizontal="center" wrapText="1"/>
    </xf>
    <xf numFmtId="0" fontId="0" fillId="0" borderId="0" xfId="0"/>
    <xf numFmtId="0" fontId="122" fillId="0" borderId="0" xfId="0" applyFont="1" applyAlignment="1">
      <alignment horizontal="justify"/>
    </xf>
    <xf numFmtId="0" fontId="90" fillId="0" borderId="0" xfId="0" applyFont="1" applyBorder="1" applyAlignment="1"/>
    <xf numFmtId="0" fontId="124" fillId="0" borderId="38" xfId="0" applyFont="1" applyBorder="1" applyAlignment="1">
      <alignment horizontal="center"/>
    </xf>
    <xf numFmtId="0" fontId="124" fillId="0" borderId="0" xfId="0" applyFont="1" applyBorder="1" applyAlignment="1">
      <alignment horizontal="center"/>
    </xf>
    <xf numFmtId="0" fontId="124" fillId="0" borderId="38" xfId="0" applyFont="1" applyBorder="1" applyAlignment="1"/>
    <xf numFmtId="0" fontId="15" fillId="0" borderId="0" xfId="0" applyFont="1" applyBorder="1" applyAlignment="1">
      <alignment horizontal="center"/>
    </xf>
    <xf numFmtId="0" fontId="124" fillId="0" borderId="1" xfId="0" applyFont="1" applyBorder="1" applyAlignment="1">
      <alignment horizontal="center"/>
    </xf>
    <xf numFmtId="0" fontId="124" fillId="0" borderId="8" xfId="0" applyFont="1" applyBorder="1" applyAlignment="1">
      <alignment horizontal="center"/>
    </xf>
    <xf numFmtId="0" fontId="124" fillId="0" borderId="8" xfId="0" applyFont="1" applyBorder="1" applyAlignment="1">
      <alignment horizontal="center"/>
    </xf>
    <xf numFmtId="0" fontId="124" fillId="0" borderId="38" xfId="0" applyFont="1" applyBorder="1" applyAlignment="1">
      <alignment horizontal="center"/>
    </xf>
    <xf numFmtId="0" fontId="124" fillId="0" borderId="0" xfId="0" applyFont="1" applyBorder="1" applyAlignment="1">
      <alignment horizontal="center"/>
    </xf>
    <xf numFmtId="0" fontId="108" fillId="0" borderId="8" xfId="4" applyFont="1" applyBorder="1" applyAlignment="1">
      <alignment horizontal="center" vertical="center" wrapText="1"/>
    </xf>
    <xf numFmtId="0" fontId="124" fillId="0" borderId="8" xfId="0" applyFont="1" applyBorder="1" applyAlignment="1">
      <alignment horizontal="center"/>
    </xf>
    <xf numFmtId="0" fontId="108" fillId="0" borderId="8" xfId="4" applyFont="1" applyBorder="1" applyAlignment="1">
      <alignment horizontal="center" vertical="center" wrapText="1"/>
    </xf>
    <xf numFmtId="0" fontId="108" fillId="0" borderId="8" xfId="4" applyFont="1" applyBorder="1" applyAlignment="1">
      <alignment horizontal="center" vertical="center" wrapText="1"/>
    </xf>
    <xf numFmtId="49" fontId="5" fillId="5" borderId="0" xfId="0" applyNumberFormat="1" applyFont="1" applyFill="1" applyAlignment="1">
      <alignment horizontal="left"/>
    </xf>
    <xf numFmtId="49" fontId="43" fillId="3" borderId="0" xfId="0" applyNumberFormat="1" applyFont="1" applyFill="1" applyAlignment="1">
      <alignment horizontal="center"/>
    </xf>
    <xf numFmtId="49" fontId="43" fillId="5" borderId="0" xfId="0" applyNumberFormat="1" applyFont="1" applyFill="1" applyBorder="1" applyAlignment="1">
      <alignment wrapText="1"/>
    </xf>
    <xf numFmtId="0" fontId="115" fillId="0" borderId="0" xfId="0" applyFont="1" applyAlignment="1"/>
    <xf numFmtId="0" fontId="55" fillId="3" borderId="4" xfId="0" applyFont="1" applyFill="1" applyBorder="1" applyAlignment="1">
      <alignment horizontal="center" wrapText="1"/>
    </xf>
    <xf numFmtId="0" fontId="55" fillId="3" borderId="5" xfId="0" applyFont="1" applyFill="1" applyBorder="1" applyAlignment="1">
      <alignment horizontal="center" wrapText="1"/>
    </xf>
    <xf numFmtId="14" fontId="106" fillId="5" borderId="3" xfId="0" applyNumberFormat="1" applyFont="1" applyFill="1" applyBorder="1" applyAlignment="1">
      <alignment horizontal="center" wrapText="1"/>
    </xf>
    <xf numFmtId="14" fontId="106" fillId="5" borderId="5" xfId="0" applyNumberFormat="1" applyFont="1" applyFill="1" applyBorder="1" applyAlignment="1">
      <alignment horizontal="center" wrapText="1"/>
    </xf>
    <xf numFmtId="14" fontId="55" fillId="8" borderId="4" xfId="0" applyNumberFormat="1" applyFont="1" applyFill="1" applyBorder="1" applyAlignment="1">
      <alignment horizontal="center" wrapText="1"/>
    </xf>
    <xf numFmtId="14" fontId="55" fillId="8" borderId="5" xfId="0" applyNumberFormat="1" applyFont="1" applyFill="1" applyBorder="1" applyAlignment="1">
      <alignment horizontal="center" wrapText="1"/>
    </xf>
    <xf numFmtId="49" fontId="55" fillId="3" borderId="4" xfId="0" applyNumberFormat="1" applyFont="1" applyFill="1" applyBorder="1" applyAlignment="1">
      <alignment horizontal="center"/>
    </xf>
    <xf numFmtId="49" fontId="55" fillId="3" borderId="5" xfId="0" applyNumberFormat="1" applyFont="1" applyFill="1" applyBorder="1" applyAlignment="1">
      <alignment horizontal="center"/>
    </xf>
    <xf numFmtId="0" fontId="56" fillId="3" borderId="4" xfId="0" applyFont="1" applyFill="1" applyBorder="1" applyAlignment="1">
      <alignment horizontal="center" wrapText="1"/>
    </xf>
    <xf numFmtId="0" fontId="56" fillId="3" borderId="5" xfId="0" applyFont="1" applyFill="1" applyBorder="1" applyAlignment="1">
      <alignment horizontal="center" wrapText="1"/>
    </xf>
    <xf numFmtId="0" fontId="55" fillId="3" borderId="4" xfId="0" applyFont="1" applyFill="1" applyBorder="1" applyAlignment="1">
      <alignment horizontal="center"/>
    </xf>
    <xf numFmtId="0" fontId="55" fillId="3" borderId="5" xfId="0" applyFont="1" applyFill="1" applyBorder="1" applyAlignment="1">
      <alignment horizontal="center"/>
    </xf>
    <xf numFmtId="4" fontId="56" fillId="3" borderId="4" xfId="0" applyNumberFormat="1" applyFont="1" applyFill="1" applyBorder="1" applyAlignment="1">
      <alignment horizontal="center"/>
    </xf>
    <xf numFmtId="4" fontId="56" fillId="3" borderId="5" xfId="0" applyNumberFormat="1" applyFont="1" applyFill="1" applyBorder="1" applyAlignment="1">
      <alignment horizontal="center"/>
    </xf>
    <xf numFmtId="14" fontId="55" fillId="3" borderId="4" xfId="0" applyNumberFormat="1" applyFont="1" applyFill="1" applyBorder="1" applyAlignment="1">
      <alignment horizontal="center"/>
    </xf>
    <xf numFmtId="14" fontId="55" fillId="3" borderId="5" xfId="0" applyNumberFormat="1" applyFont="1" applyFill="1" applyBorder="1" applyAlignment="1">
      <alignment horizontal="center"/>
    </xf>
    <xf numFmtId="49" fontId="55" fillId="3" borderId="8" xfId="0" applyNumberFormat="1" applyFont="1" applyFill="1" applyBorder="1" applyAlignment="1">
      <alignment horizontal="center"/>
    </xf>
    <xf numFmtId="0" fontId="55" fillId="3" borderId="9" xfId="0" applyFont="1" applyFill="1" applyBorder="1" applyAlignment="1">
      <alignment horizontal="center" wrapText="1"/>
    </xf>
    <xf numFmtId="0" fontId="55" fillId="3" borderId="10" xfId="0" applyFont="1" applyFill="1" applyBorder="1" applyAlignment="1">
      <alignment horizontal="center" wrapText="1"/>
    </xf>
    <xf numFmtId="0" fontId="55" fillId="10" borderId="4" xfId="0" applyFont="1" applyFill="1" applyBorder="1" applyAlignment="1">
      <alignment horizontal="center"/>
    </xf>
    <xf numFmtId="0" fontId="55" fillId="10" borderId="5" xfId="0" applyFont="1" applyFill="1" applyBorder="1" applyAlignment="1">
      <alignment horizontal="center"/>
    </xf>
    <xf numFmtId="0" fontId="55" fillId="5" borderId="8" xfId="0" applyFont="1" applyFill="1" applyBorder="1" applyAlignment="1">
      <alignment horizontal="center"/>
    </xf>
    <xf numFmtId="0" fontId="6" fillId="4" borderId="8" xfId="0" applyFont="1" applyFill="1" applyBorder="1" applyAlignment="1">
      <alignment horizontal="center"/>
    </xf>
    <xf numFmtId="0" fontId="56" fillId="5" borderId="8" xfId="0" applyFont="1" applyFill="1" applyBorder="1" applyAlignment="1">
      <alignment horizontal="center" wrapText="1"/>
    </xf>
    <xf numFmtId="14" fontId="106" fillId="5" borderId="4" xfId="0" applyNumberFormat="1" applyFont="1" applyFill="1" applyBorder="1" applyAlignment="1">
      <alignment horizontal="center" wrapText="1"/>
    </xf>
    <xf numFmtId="14" fontId="106" fillId="5" borderId="8" xfId="0" applyNumberFormat="1" applyFont="1" applyFill="1" applyBorder="1" applyAlignment="1">
      <alignment horizontal="center" wrapText="1"/>
    </xf>
    <xf numFmtId="14" fontId="55" fillId="11" borderId="8" xfId="0" applyNumberFormat="1" applyFont="1" applyFill="1" applyBorder="1" applyAlignment="1">
      <alignment horizontal="center" wrapText="1"/>
    </xf>
    <xf numFmtId="0" fontId="0" fillId="0" borderId="0" xfId="0" applyBorder="1" applyAlignment="1">
      <alignment horizontal="center"/>
    </xf>
    <xf numFmtId="0" fontId="0" fillId="0" borderId="1" xfId="0" applyBorder="1" applyAlignment="1">
      <alignment horizontal="center"/>
    </xf>
    <xf numFmtId="0" fontId="0" fillId="0" borderId="11" xfId="0" applyBorder="1" applyAlignment="1">
      <alignment horizontal="center"/>
    </xf>
    <xf numFmtId="0" fontId="0" fillId="0" borderId="2" xfId="0" applyBorder="1" applyAlignment="1">
      <alignment horizontal="center"/>
    </xf>
    <xf numFmtId="0" fontId="0" fillId="0" borderId="6" xfId="0" applyBorder="1" applyAlignment="1">
      <alignment horizontal="center"/>
    </xf>
    <xf numFmtId="0" fontId="0" fillId="0" borderId="0" xfId="0" applyAlignment="1">
      <alignment horizontal="center"/>
    </xf>
    <xf numFmtId="0" fontId="0" fillId="0" borderId="6" xfId="0" applyBorder="1" applyAlignment="1">
      <alignment horizontal="center" wrapText="1"/>
    </xf>
    <xf numFmtId="0" fontId="0" fillId="0" borderId="0" xfId="0" applyAlignment="1">
      <alignment horizontal="center" wrapText="1"/>
    </xf>
    <xf numFmtId="0" fontId="0" fillId="0" borderId="6" xfId="0" applyFill="1" applyBorder="1" applyAlignment="1">
      <alignment horizontal="center" wrapText="1"/>
    </xf>
    <xf numFmtId="0" fontId="0" fillId="0" borderId="0" xfId="0" applyFill="1" applyAlignment="1">
      <alignment horizontal="center" wrapText="1"/>
    </xf>
    <xf numFmtId="0" fontId="0" fillId="0" borderId="0" xfId="0" applyFill="1" applyBorder="1" applyAlignment="1">
      <alignment horizontal="center" wrapText="1"/>
    </xf>
    <xf numFmtId="0" fontId="0" fillId="0" borderId="3" xfId="0" applyBorder="1" applyAlignment="1">
      <alignment horizontal="center"/>
    </xf>
    <xf numFmtId="0" fontId="34" fillId="0" borderId="0" xfId="0" applyFont="1" applyAlignment="1">
      <alignment horizontal="justify"/>
    </xf>
    <xf numFmtId="0" fontId="33" fillId="0" borderId="0" xfId="0" applyFont="1" applyAlignment="1">
      <alignment horizontal="center"/>
    </xf>
    <xf numFmtId="0" fontId="35" fillId="0" borderId="0" xfId="0" applyFont="1" applyAlignment="1">
      <alignment horizontal="left" wrapText="1"/>
    </xf>
    <xf numFmtId="0" fontId="44" fillId="0" borderId="0" xfId="0" applyFont="1" applyAlignment="1">
      <alignment horizontal="left" wrapText="1"/>
    </xf>
    <xf numFmtId="0" fontId="5" fillId="0" borderId="0" xfId="0" applyFont="1" applyAlignment="1">
      <alignment horizontal="left" wrapText="1"/>
    </xf>
    <xf numFmtId="0" fontId="21" fillId="0" borderId="0" xfId="0" applyFont="1" applyAlignment="1">
      <alignment horizontal="justify"/>
    </xf>
    <xf numFmtId="0" fontId="21" fillId="0" borderId="0" xfId="0" applyFont="1" applyFill="1" applyAlignment="1">
      <alignment horizontal="justify"/>
    </xf>
    <xf numFmtId="0" fontId="40" fillId="0" borderId="0" xfId="0" applyFont="1" applyAlignment="1">
      <alignment horizontal="left"/>
    </xf>
    <xf numFmtId="0" fontId="40" fillId="0" borderId="0" xfId="0" applyFont="1" applyAlignment="1">
      <alignment wrapText="1"/>
    </xf>
    <xf numFmtId="0" fontId="12" fillId="2" borderId="1" xfId="0" applyFont="1" applyFill="1" applyBorder="1" applyAlignment="1">
      <alignment horizontal="left"/>
    </xf>
    <xf numFmtId="0" fontId="23" fillId="2" borderId="1" xfId="0" applyFont="1" applyFill="1" applyBorder="1" applyAlignment="1">
      <alignment horizontal="left" wrapText="1"/>
    </xf>
    <xf numFmtId="0" fontId="36" fillId="0" borderId="0" xfId="0" applyFont="1" applyBorder="1"/>
    <xf numFmtId="0" fontId="21" fillId="0" borderId="0" xfId="0" applyFont="1"/>
    <xf numFmtId="0" fontId="42" fillId="0" borderId="0" xfId="0" applyFont="1" applyAlignment="1">
      <alignment horizontal="left"/>
    </xf>
    <xf numFmtId="0" fontId="23" fillId="2" borderId="3" xfId="0" applyFont="1" applyFill="1" applyBorder="1" applyAlignment="1">
      <alignment wrapText="1"/>
    </xf>
    <xf numFmtId="164" fontId="23" fillId="2" borderId="3" xfId="0" applyNumberFormat="1" applyFont="1" applyFill="1" applyBorder="1"/>
    <xf numFmtId="0" fontId="34" fillId="0" borderId="0" xfId="0" applyFont="1" applyAlignment="1">
      <alignment horizontal="left" vertical="top" wrapText="1"/>
    </xf>
    <xf numFmtId="0" fontId="34" fillId="0" borderId="0" xfId="0" applyFont="1" applyAlignment="1">
      <alignment horizontal="left" vertical="top"/>
    </xf>
    <xf numFmtId="0" fontId="12" fillId="0" borderId="0" xfId="0" applyFont="1" applyAlignment="1">
      <alignment wrapText="1"/>
    </xf>
    <xf numFmtId="0" fontId="12" fillId="0" borderId="0" xfId="0" applyFont="1" applyAlignment="1">
      <alignment horizontal="justify" vertical="top" wrapText="1"/>
    </xf>
    <xf numFmtId="0" fontId="34" fillId="0" borderId="0" xfId="0" applyFont="1" applyAlignment="1">
      <alignment horizontal="justify" vertical="top" wrapText="1"/>
    </xf>
    <xf numFmtId="0" fontId="12" fillId="0" borderId="0" xfId="0" applyFont="1" applyAlignment="1">
      <alignment horizontal="left" vertical="top" wrapText="1"/>
    </xf>
    <xf numFmtId="0" fontId="8" fillId="0" borderId="0" xfId="0" applyFont="1" applyAlignment="1">
      <alignment horizontal="center"/>
    </xf>
    <xf numFmtId="0" fontId="12" fillId="0" borderId="0" xfId="0" applyFont="1" applyAlignment="1">
      <alignment horizontal="center"/>
    </xf>
    <xf numFmtId="0" fontId="115" fillId="0" borderId="0" xfId="0" applyFont="1" applyAlignment="1">
      <alignment horizontal="center"/>
    </xf>
    <xf numFmtId="0" fontId="12" fillId="0" borderId="2" xfId="0" applyFont="1" applyBorder="1" applyAlignment="1">
      <alignment horizontal="left" wrapText="1"/>
    </xf>
    <xf numFmtId="0" fontId="12" fillId="0" borderId="0" xfId="0" applyFont="1" applyAlignment="1">
      <alignment horizontal="left" wrapText="1"/>
    </xf>
    <xf numFmtId="164" fontId="23" fillId="0" borderId="0" xfId="0" applyNumberFormat="1" applyFont="1"/>
    <xf numFmtId="0" fontId="41" fillId="0" borderId="1" xfId="0" applyFont="1" applyBorder="1" applyAlignment="1">
      <alignment horizontal="center"/>
    </xf>
    <xf numFmtId="0" fontId="34" fillId="0" borderId="0" xfId="0" applyFont="1" applyAlignment="1">
      <alignment horizontal="justify" wrapText="1"/>
    </xf>
    <xf numFmtId="0" fontId="33" fillId="0" borderId="0" xfId="0" applyFont="1" applyAlignment="1">
      <alignment horizontal="justify" wrapText="1"/>
    </xf>
    <xf numFmtId="0" fontId="47" fillId="0" borderId="0" xfId="0" applyFont="1" applyProtection="1"/>
    <xf numFmtId="0" fontId="58" fillId="0" borderId="2" xfId="0" applyFont="1" applyBorder="1" applyAlignment="1" applyProtection="1">
      <alignment horizontal="center" vertical="center"/>
    </xf>
    <xf numFmtId="0" fontId="58" fillId="0" borderId="0" xfId="0" applyFont="1" applyFill="1" applyAlignment="1" applyProtection="1">
      <alignment horizontal="left"/>
    </xf>
    <xf numFmtId="0" fontId="58" fillId="0" borderId="0" xfId="0" applyFont="1" applyFill="1" applyBorder="1" applyAlignment="1" applyProtection="1">
      <alignment horizontal="center" vertical="center"/>
    </xf>
    <xf numFmtId="0" fontId="58" fillId="0" borderId="2" xfId="0" applyFont="1" applyFill="1" applyBorder="1" applyAlignment="1" applyProtection="1">
      <alignment horizontal="center" vertical="center"/>
    </xf>
    <xf numFmtId="0" fontId="58" fillId="0" borderId="1" xfId="0" applyFont="1" applyFill="1" applyBorder="1" applyAlignment="1" applyProtection="1">
      <alignment horizontal="center"/>
    </xf>
    <xf numFmtId="49" fontId="49" fillId="0" borderId="0" xfId="0" applyNumberFormat="1" applyFont="1" applyAlignment="1" applyProtection="1"/>
    <xf numFmtId="0" fontId="49" fillId="0" borderId="0" xfId="0" applyFont="1" applyAlignment="1"/>
    <xf numFmtId="0" fontId="48" fillId="0" borderId="0" xfId="0" applyFont="1" applyAlignment="1" applyProtection="1">
      <alignment horizontal="center"/>
    </xf>
    <xf numFmtId="0" fontId="47" fillId="0" borderId="0" xfId="0" applyFont="1" applyAlignment="1" applyProtection="1">
      <alignment horizontal="center"/>
    </xf>
    <xf numFmtId="0" fontId="53" fillId="0" borderId="0" xfId="0" applyFont="1" applyProtection="1"/>
    <xf numFmtId="0" fontId="47" fillId="0" borderId="0" xfId="0" applyFont="1" applyBorder="1" applyAlignment="1" applyProtection="1">
      <alignment horizontal="left" vertical="center"/>
    </xf>
    <xf numFmtId="0" fontId="47" fillId="0" borderId="0" xfId="0" applyFont="1" applyAlignment="1" applyProtection="1">
      <alignment horizontal="left" indent="1"/>
    </xf>
    <xf numFmtId="0" fontId="59" fillId="0" borderId="0" xfId="0" applyFont="1" applyFill="1" applyAlignment="1" applyProtection="1">
      <alignment horizontal="left"/>
    </xf>
    <xf numFmtId="0" fontId="49" fillId="0" borderId="0" xfId="0" applyFont="1" applyAlignment="1" applyProtection="1"/>
    <xf numFmtId="0" fontId="34" fillId="0" borderId="0" xfId="0" applyFont="1" applyFill="1" applyAlignment="1" applyProtection="1">
      <alignment horizontal="center"/>
    </xf>
    <xf numFmtId="0" fontId="68" fillId="0" borderId="0" xfId="0" applyFont="1" applyFill="1" applyAlignment="1" applyProtection="1">
      <alignment horizontal="center"/>
    </xf>
    <xf numFmtId="0" fontId="68" fillId="0" borderId="0" xfId="0" applyFont="1" applyFill="1" applyAlignment="1" applyProtection="1">
      <alignment horizontal="left" wrapText="1"/>
    </xf>
    <xf numFmtId="49" fontId="68" fillId="0" borderId="0" xfId="0" applyNumberFormat="1" applyFont="1" applyFill="1" applyAlignment="1" applyProtection="1">
      <alignment horizontal="left"/>
    </xf>
    <xf numFmtId="0" fontId="68" fillId="0" borderId="0" xfId="0" applyFont="1" applyFill="1" applyAlignment="1" applyProtection="1">
      <alignment horizontal="left"/>
    </xf>
    <xf numFmtId="0" fontId="19" fillId="0" borderId="0" xfId="0" applyFont="1" applyAlignment="1" applyProtection="1">
      <alignment horizontal="center"/>
    </xf>
    <xf numFmtId="0" fontId="58" fillId="0" borderId="0" xfId="0" applyFont="1" applyFill="1" applyAlignment="1" applyProtection="1">
      <alignment horizontal="center"/>
    </xf>
    <xf numFmtId="0" fontId="58" fillId="0" borderId="0" xfId="0" applyFont="1" applyFill="1" applyProtection="1"/>
    <xf numFmtId="0" fontId="5" fillId="0" borderId="0" xfId="0" applyFont="1" applyBorder="1" applyAlignment="1">
      <alignment horizontal="left" wrapText="1"/>
    </xf>
    <xf numFmtId="0" fontId="5" fillId="0" borderId="0" xfId="0" applyFont="1" applyAlignment="1">
      <alignment horizontal="left"/>
    </xf>
    <xf numFmtId="0" fontId="35" fillId="0" borderId="0" xfId="0" applyFont="1" applyBorder="1" applyAlignment="1">
      <alignment horizontal="center" wrapText="1"/>
    </xf>
    <xf numFmtId="0" fontId="5" fillId="0" borderId="0" xfId="0" applyFont="1" applyAlignment="1"/>
    <xf numFmtId="0" fontId="35" fillId="0" borderId="0" xfId="0" applyFont="1" applyAlignment="1">
      <alignment horizontal="center" wrapText="1"/>
    </xf>
    <xf numFmtId="0" fontId="5" fillId="0" borderId="2" xfId="0" applyFont="1" applyBorder="1" applyAlignment="1">
      <alignment horizontal="left" wrapText="1"/>
    </xf>
    <xf numFmtId="0" fontId="5" fillId="0" borderId="2" xfId="0" applyFont="1" applyBorder="1" applyAlignment="1">
      <alignment horizontal="left"/>
    </xf>
    <xf numFmtId="0" fontId="35" fillId="0" borderId="0" xfId="0" applyFont="1" applyAlignment="1">
      <alignment horizontal="center"/>
    </xf>
    <xf numFmtId="0" fontId="43" fillId="5" borderId="1" xfId="0" applyFont="1" applyFill="1" applyBorder="1" applyAlignment="1">
      <alignment horizontal="left"/>
    </xf>
    <xf numFmtId="49" fontId="12" fillId="6" borderId="0" xfId="0" applyNumberFormat="1" applyFont="1" applyFill="1" applyAlignment="1">
      <alignment horizontal="center"/>
    </xf>
    <xf numFmtId="0" fontId="12" fillId="6" borderId="0" xfId="0" applyNumberFormat="1" applyFont="1" applyFill="1" applyAlignment="1">
      <alignment horizontal="center"/>
    </xf>
    <xf numFmtId="0" fontId="5" fillId="0" borderId="0" xfId="0" applyFont="1" applyBorder="1" applyAlignment="1">
      <alignment horizontal="center" wrapText="1"/>
    </xf>
    <xf numFmtId="0" fontId="125" fillId="5" borderId="0" xfId="0" applyFont="1" applyFill="1" applyAlignment="1">
      <alignment horizontal="left"/>
    </xf>
    <xf numFmtId="0" fontId="5" fillId="0" borderId="0" xfId="0" applyFont="1" applyFill="1" applyBorder="1" applyAlignment="1">
      <alignment horizontal="left" wrapText="1"/>
    </xf>
    <xf numFmtId="0" fontId="5" fillId="0" borderId="0" xfId="0" applyFont="1" applyFill="1" applyAlignment="1">
      <alignment horizontal="left"/>
    </xf>
    <xf numFmtId="0" fontId="35" fillId="0" borderId="0" xfId="0" applyFont="1" applyAlignment="1">
      <alignment horizontal="right"/>
    </xf>
    <xf numFmtId="0" fontId="43" fillId="5" borderId="1" xfId="0" applyFont="1" applyFill="1" applyBorder="1" applyAlignment="1">
      <alignment horizontal="center" wrapText="1"/>
    </xf>
    <xf numFmtId="0" fontId="43" fillId="5" borderId="1" xfId="0" applyFont="1" applyFill="1" applyBorder="1" applyAlignment="1">
      <alignment horizontal="center"/>
    </xf>
    <xf numFmtId="164" fontId="45" fillId="3" borderId="0" xfId="0" applyNumberFormat="1" applyFont="1" applyFill="1" applyAlignment="1">
      <alignment horizontal="right"/>
    </xf>
    <xf numFmtId="164" fontId="65" fillId="3" borderId="0" xfId="0" applyNumberFormat="1" applyFont="1" applyFill="1" applyAlignment="1">
      <alignment horizontal="right"/>
    </xf>
    <xf numFmtId="0" fontId="5" fillId="5" borderId="0" xfId="0" applyFont="1" applyFill="1" applyBorder="1" applyAlignment="1">
      <alignment horizontal="left" wrapText="1"/>
    </xf>
    <xf numFmtId="0" fontId="5" fillId="5" borderId="0" xfId="0" applyFont="1" applyFill="1" applyAlignment="1">
      <alignment horizontal="left"/>
    </xf>
    <xf numFmtId="0" fontId="5" fillId="5" borderId="0" xfId="0" applyFont="1" applyFill="1" applyBorder="1" applyAlignment="1">
      <alignment horizontal="left" vertical="center" wrapText="1"/>
    </xf>
    <xf numFmtId="0" fontId="5" fillId="0" borderId="0" xfId="0" applyFont="1" applyBorder="1" applyAlignment="1">
      <alignment horizontal="fill" wrapText="1"/>
    </xf>
    <xf numFmtId="0" fontId="5" fillId="5" borderId="0" xfId="0" applyFont="1" applyFill="1" applyBorder="1" applyAlignment="1">
      <alignment horizontal="center" wrapText="1"/>
    </xf>
    <xf numFmtId="0" fontId="5" fillId="0" borderId="0" xfId="0" applyFont="1" applyBorder="1" applyAlignment="1">
      <alignment horizontal="center" vertical="top" wrapText="1"/>
    </xf>
    <xf numFmtId="165" fontId="5" fillId="5" borderId="0" xfId="0" applyNumberFormat="1" applyFont="1" applyFill="1" applyBorder="1" applyAlignment="1">
      <alignment horizontal="center" vertical="top" wrapText="1"/>
    </xf>
    <xf numFmtId="0" fontId="46" fillId="0" borderId="0" xfId="0" applyFont="1" applyBorder="1" applyAlignment="1">
      <alignment horizontal="left"/>
    </xf>
    <xf numFmtId="0" fontId="45" fillId="9" borderId="0" xfId="0" applyFont="1" applyFill="1" applyBorder="1" applyAlignment="1">
      <alignment horizontal="left" wrapText="1"/>
    </xf>
    <xf numFmtId="0" fontId="5" fillId="9" borderId="0" xfId="0" applyFont="1" applyFill="1" applyAlignment="1">
      <alignment horizontal="left"/>
    </xf>
    <xf numFmtId="164" fontId="45" fillId="0" borderId="3" xfId="0" applyNumberFormat="1" applyFont="1" applyFill="1" applyBorder="1" applyAlignment="1">
      <alignment horizontal="left"/>
    </xf>
    <xf numFmtId="49" fontId="45" fillId="0" borderId="1" xfId="0" applyNumberFormat="1" applyFont="1" applyFill="1" applyBorder="1" applyAlignment="1">
      <alignment horizontal="left" wrapText="1"/>
    </xf>
    <xf numFmtId="0" fontId="45" fillId="0" borderId="1" xfId="0" applyFont="1" applyFill="1" applyBorder="1" applyAlignment="1">
      <alignment horizontal="left" wrapText="1"/>
    </xf>
    <xf numFmtId="0" fontId="45" fillId="0" borderId="0" xfId="0" applyFont="1" applyFill="1" applyBorder="1" applyAlignment="1">
      <alignment horizontal="left"/>
    </xf>
    <xf numFmtId="0" fontId="65" fillId="0" borderId="0" xfId="0" applyFont="1" applyAlignment="1">
      <alignment horizontal="left"/>
    </xf>
    <xf numFmtId="0" fontId="43" fillId="3" borderId="0" xfId="0" applyFont="1" applyFill="1" applyAlignment="1">
      <alignment horizontal="left"/>
    </xf>
    <xf numFmtId="0" fontId="45" fillId="0" borderId="0" xfId="0" applyFont="1" applyBorder="1" applyAlignment="1">
      <alignment horizontal="left" wrapText="1"/>
    </xf>
    <xf numFmtId="0" fontId="65" fillId="0" borderId="0" xfId="0" applyFont="1" applyAlignment="1">
      <alignment horizontal="left" wrapText="1"/>
    </xf>
    <xf numFmtId="0" fontId="42" fillId="0" borderId="0" xfId="0" applyFont="1" applyFill="1" applyAlignment="1">
      <alignment horizontal="left"/>
    </xf>
    <xf numFmtId="0" fontId="12" fillId="2" borderId="4" xfId="0" applyFont="1" applyFill="1" applyBorder="1" applyAlignment="1">
      <alignment horizontal="center"/>
    </xf>
    <xf numFmtId="0" fontId="0" fillId="0" borderId="5" xfId="0" applyBorder="1" applyAlignment="1">
      <alignment horizontal="center"/>
    </xf>
    <xf numFmtId="0" fontId="12" fillId="2" borderId="4" xfId="0" applyFont="1" applyFill="1" applyBorder="1" applyAlignment="1">
      <alignment horizontal="left"/>
    </xf>
    <xf numFmtId="0" fontId="0" fillId="0" borderId="3" xfId="0" applyBorder="1" applyAlignment="1">
      <alignment horizontal="left"/>
    </xf>
    <xf numFmtId="0" fontId="0" fillId="0" borderId="5" xfId="0" applyBorder="1" applyAlignment="1">
      <alignment horizontal="left"/>
    </xf>
    <xf numFmtId="0" fontId="0" fillId="0" borderId="5" xfId="0" applyBorder="1" applyAlignment="1"/>
    <xf numFmtId="0" fontId="13" fillId="0" borderId="2" xfId="0" applyFont="1" applyBorder="1" applyAlignment="1">
      <alignment horizontal="center"/>
    </xf>
    <xf numFmtId="0" fontId="8" fillId="0" borderId="0" xfId="0" applyFont="1" applyAlignment="1">
      <alignment horizontal="center" wrapText="1"/>
    </xf>
    <xf numFmtId="0" fontId="12" fillId="2" borderId="1" xfId="0" applyFont="1" applyFill="1" applyBorder="1" applyAlignment="1">
      <alignment horizontal="right"/>
    </xf>
    <xf numFmtId="0" fontId="15" fillId="0" borderId="0" xfId="0" applyFont="1" applyAlignment="1">
      <alignment horizontal="center"/>
    </xf>
    <xf numFmtId="0" fontId="12" fillId="2" borderId="4" xfId="0" applyFont="1" applyFill="1" applyBorder="1" applyAlignment="1"/>
    <xf numFmtId="0" fontId="0" fillId="0" borderId="3" xfId="0" applyBorder="1" applyAlignment="1"/>
    <xf numFmtId="0" fontId="37" fillId="0" borderId="0" xfId="0" applyFont="1" applyBorder="1" applyAlignment="1"/>
    <xf numFmtId="0" fontId="0" fillId="0" borderId="0" xfId="0" applyAlignment="1"/>
    <xf numFmtId="0" fontId="12" fillId="2" borderId="4" xfId="0" applyNumberFormat="1" applyFont="1" applyFill="1" applyBorder="1" applyAlignment="1"/>
    <xf numFmtId="0" fontId="0" fillId="0" borderId="3" xfId="0" applyNumberFormat="1" applyBorder="1" applyAlignment="1"/>
    <xf numFmtId="0" fontId="0" fillId="0" borderId="5" xfId="0" applyNumberFormat="1" applyBorder="1" applyAlignment="1"/>
    <xf numFmtId="0" fontId="12" fillId="2" borderId="4" xfId="0" applyFont="1" applyFill="1" applyBorder="1" applyAlignment="1">
      <alignment horizontal="right"/>
    </xf>
    <xf numFmtId="0" fontId="4" fillId="2" borderId="4" xfId="0" applyFont="1" applyFill="1" applyBorder="1" applyAlignment="1">
      <alignment horizontal="left"/>
    </xf>
    <xf numFmtId="0" fontId="4" fillId="2" borderId="5" xfId="0" applyFont="1" applyFill="1" applyBorder="1" applyAlignment="1">
      <alignment horizontal="left"/>
    </xf>
    <xf numFmtId="0" fontId="12" fillId="2" borderId="3" xfId="0" applyFont="1" applyFill="1" applyBorder="1" applyAlignment="1">
      <alignment horizontal="center"/>
    </xf>
    <xf numFmtId="0" fontId="12" fillId="2" borderId="5" xfId="0" applyFont="1" applyFill="1" applyBorder="1" applyAlignment="1">
      <alignment horizontal="center"/>
    </xf>
    <xf numFmtId="0" fontId="12" fillId="2" borderId="1" xfId="0" applyFont="1" applyFill="1" applyBorder="1" applyAlignment="1"/>
    <xf numFmtId="0" fontId="15" fillId="0" borderId="0" xfId="0" applyFont="1" applyAlignment="1">
      <alignment horizontal="center" vertical="top" wrapText="1"/>
    </xf>
    <xf numFmtId="0" fontId="15" fillId="0" borderId="0" xfId="0" applyFont="1" applyAlignment="1">
      <alignment horizontal="center" wrapText="1"/>
    </xf>
    <xf numFmtId="14" fontId="15" fillId="0" borderId="0" xfId="0" applyNumberFormat="1" applyFont="1" applyAlignment="1">
      <alignment horizontal="center" vertical="top" wrapText="1"/>
    </xf>
    <xf numFmtId="0" fontId="17" fillId="0" borderId="0" xfId="0" applyFont="1" applyAlignment="1">
      <alignment horizontal="left" wrapText="1"/>
    </xf>
    <xf numFmtId="0" fontId="15" fillId="0" borderId="0" xfId="0" applyFont="1" applyAlignment="1">
      <alignment horizontal="right"/>
    </xf>
    <xf numFmtId="0" fontId="17" fillId="0" borderId="47" xfId="0" applyFont="1" applyBorder="1" applyAlignment="1">
      <alignment horizontal="center" vertical="top" wrapText="1"/>
    </xf>
    <xf numFmtId="0" fontId="17" fillId="0" borderId="48" xfId="0" applyFont="1" applyBorder="1" applyAlignment="1">
      <alignment horizontal="center" vertical="top" wrapText="1"/>
    </xf>
    <xf numFmtId="0" fontId="17" fillId="0" borderId="49" xfId="0" applyFont="1" applyBorder="1" applyAlignment="1">
      <alignment horizontal="center" vertical="top" wrapText="1"/>
    </xf>
    <xf numFmtId="0" fontId="17" fillId="0" borderId="47" xfId="0" applyFont="1" applyBorder="1" applyAlignment="1">
      <alignment horizontal="center" vertical="center" wrapText="1"/>
    </xf>
    <xf numFmtId="0" fontId="17" fillId="0" borderId="48" xfId="0" applyFont="1" applyBorder="1" applyAlignment="1">
      <alignment horizontal="center" vertical="center" wrapText="1"/>
    </xf>
    <xf numFmtId="0" fontId="17" fillId="0" borderId="49" xfId="0" applyFont="1" applyBorder="1" applyAlignment="1">
      <alignment horizontal="center" vertical="center" wrapText="1"/>
    </xf>
    <xf numFmtId="0" fontId="108" fillId="0" borderId="0" xfId="4" applyFont="1" applyAlignment="1">
      <alignment horizontal="left"/>
    </xf>
    <xf numFmtId="0" fontId="111" fillId="0" borderId="8" xfId="4" applyFont="1" applyBorder="1" applyAlignment="1">
      <alignment horizontal="center" vertical="top" wrapText="1"/>
    </xf>
    <xf numFmtId="0" fontId="108" fillId="0" borderId="0" xfId="4" applyFont="1" applyAlignment="1">
      <alignment horizontal="left" vertical="center"/>
    </xf>
    <xf numFmtId="0" fontId="109" fillId="0" borderId="0" xfId="4" applyFont="1" applyAlignment="1">
      <alignment horizontal="left" vertical="center"/>
    </xf>
    <xf numFmtId="0" fontId="109" fillId="0" borderId="0" xfId="4" applyFont="1" applyAlignment="1">
      <alignment horizontal="center" vertical="center" wrapText="1"/>
    </xf>
    <xf numFmtId="0" fontId="108" fillId="0" borderId="8" xfId="4" applyFont="1" applyBorder="1" applyAlignment="1">
      <alignment horizontal="center" vertical="top" wrapText="1"/>
    </xf>
    <xf numFmtId="0" fontId="109" fillId="0" borderId="0" xfId="4" applyFont="1" applyAlignment="1">
      <alignment horizontal="left"/>
    </xf>
    <xf numFmtId="0" fontId="108" fillId="0" borderId="0" xfId="4" applyFont="1" applyAlignment="1">
      <alignment horizontal="right"/>
    </xf>
    <xf numFmtId="0" fontId="109" fillId="0" borderId="0" xfId="4" applyFont="1" applyAlignment="1">
      <alignment horizontal="center"/>
    </xf>
    <xf numFmtId="0" fontId="108" fillId="0" borderId="8" xfId="4" applyFont="1" applyBorder="1" applyAlignment="1">
      <alignment horizontal="center" vertical="center" wrapText="1"/>
    </xf>
    <xf numFmtId="14" fontId="107" fillId="0" borderId="0" xfId="4" applyNumberFormat="1" applyFont="1" applyAlignment="1">
      <alignment horizontal="center"/>
    </xf>
    <xf numFmtId="0" fontId="109" fillId="0" borderId="0" xfId="4" applyFont="1" applyBorder="1" applyAlignment="1">
      <alignment horizontal="left"/>
    </xf>
    <xf numFmtId="0" fontId="108" fillId="0" borderId="0" xfId="4" applyFont="1" applyAlignment="1">
      <alignment horizontal="center"/>
    </xf>
    <xf numFmtId="0" fontId="109" fillId="0" borderId="0" xfId="4" applyFont="1" applyAlignment="1">
      <alignment horizontal="center" vertical="center"/>
    </xf>
    <xf numFmtId="0" fontId="107" fillId="0" borderId="0" xfId="4" applyFont="1" applyAlignment="1">
      <alignment horizontal="center"/>
    </xf>
    <xf numFmtId="0" fontId="111" fillId="0" borderId="4" xfId="4" applyFont="1" applyBorder="1" applyAlignment="1">
      <alignment horizontal="center" vertical="top" wrapText="1"/>
    </xf>
    <xf numFmtId="0" fontId="111" fillId="0" borderId="3" xfId="4" applyFont="1" applyBorder="1" applyAlignment="1">
      <alignment horizontal="center" vertical="top" wrapText="1"/>
    </xf>
    <xf numFmtId="0" fontId="111" fillId="0" borderId="5" xfId="4" applyFont="1" applyBorder="1" applyAlignment="1">
      <alignment horizontal="center" vertical="top" wrapText="1"/>
    </xf>
    <xf numFmtId="0" fontId="108" fillId="0" borderId="4" xfId="4" applyFont="1" applyBorder="1" applyAlignment="1">
      <alignment horizontal="center" vertical="top" wrapText="1"/>
    </xf>
    <xf numFmtId="0" fontId="108" fillId="0" borderId="3" xfId="4" applyFont="1" applyBorder="1" applyAlignment="1">
      <alignment horizontal="center" vertical="top" wrapText="1"/>
    </xf>
    <xf numFmtId="0" fontId="108" fillId="0" borderId="5" xfId="4" applyFont="1" applyBorder="1" applyAlignment="1">
      <alignment horizontal="center" vertical="top" wrapText="1"/>
    </xf>
    <xf numFmtId="0" fontId="111" fillId="0" borderId="4" xfId="4" applyFont="1" applyBorder="1" applyAlignment="1">
      <alignment horizontal="center" vertical="center" wrapText="1"/>
    </xf>
    <xf numFmtId="0" fontId="111" fillId="0" borderId="3" xfId="4" applyFont="1" applyBorder="1" applyAlignment="1">
      <alignment horizontal="center" vertical="center" wrapText="1"/>
    </xf>
    <xf numFmtId="0" fontId="111" fillId="0" borderId="5" xfId="4" applyFont="1" applyBorder="1" applyAlignment="1">
      <alignment horizontal="center" vertical="center" wrapText="1"/>
    </xf>
    <xf numFmtId="0" fontId="110" fillId="0" borderId="8" xfId="4" applyFont="1" applyBorder="1" applyAlignment="1">
      <alignment horizontal="center" vertical="top" wrapText="1"/>
    </xf>
    <xf numFmtId="14" fontId="78" fillId="0" borderId="0" xfId="0" applyNumberFormat="1" applyFont="1" applyBorder="1" applyAlignment="1">
      <alignment horizontal="center"/>
    </xf>
    <xf numFmtId="0" fontId="76" fillId="0" borderId="0" xfId="0" applyFont="1" applyBorder="1" applyAlignment="1">
      <alignment horizontal="center" vertical="center" wrapText="1"/>
    </xf>
    <xf numFmtId="0" fontId="76" fillId="0" borderId="0" xfId="0" applyFont="1" applyBorder="1" applyAlignment="1">
      <alignment horizontal="left"/>
    </xf>
    <xf numFmtId="0" fontId="75" fillId="0" borderId="1" xfId="0" applyFont="1" applyBorder="1" applyAlignment="1">
      <alignment horizontal="center"/>
    </xf>
    <xf numFmtId="0" fontId="76" fillId="0" borderId="1" xfId="0" applyFont="1" applyBorder="1" applyAlignment="1">
      <alignment horizontal="center" vertical="center" wrapText="1"/>
    </xf>
    <xf numFmtId="0" fontId="75" fillId="0" borderId="1" xfId="0" applyFont="1" applyBorder="1" applyAlignment="1">
      <alignment horizontal="center" wrapText="1"/>
    </xf>
    <xf numFmtId="0" fontId="76" fillId="0" borderId="0" xfId="0" applyFont="1" applyBorder="1" applyAlignment="1">
      <alignment horizontal="center" vertical="top" wrapText="1"/>
    </xf>
    <xf numFmtId="0" fontId="76" fillId="0" borderId="4" xfId="0" applyFont="1" applyBorder="1" applyAlignment="1">
      <alignment horizontal="center"/>
    </xf>
    <xf numFmtId="0" fontId="76" fillId="0" borderId="3" xfId="0" applyFont="1" applyBorder="1" applyAlignment="1">
      <alignment horizontal="center"/>
    </xf>
    <xf numFmtId="0" fontId="76" fillId="0" borderId="5" xfId="0" applyFont="1" applyBorder="1" applyAlignment="1">
      <alignment horizontal="center"/>
    </xf>
    <xf numFmtId="14" fontId="76" fillId="0" borderId="4" xfId="0" applyNumberFormat="1" applyFont="1" applyBorder="1" applyAlignment="1">
      <alignment horizontal="center"/>
    </xf>
    <xf numFmtId="0" fontId="76" fillId="0" borderId="0" xfId="0" applyFont="1" applyBorder="1" applyAlignment="1">
      <alignment horizontal="left" vertical="center" wrapText="1"/>
    </xf>
    <xf numFmtId="14" fontId="76" fillId="0" borderId="0" xfId="0" applyNumberFormat="1" applyFont="1" applyBorder="1" applyAlignment="1">
      <alignment horizontal="center" vertical="center" wrapText="1"/>
    </xf>
    <xf numFmtId="0" fontId="75" fillId="0" borderId="1" xfId="0" applyFont="1" applyBorder="1" applyAlignment="1">
      <alignment horizontal="center" vertical="center" wrapText="1"/>
    </xf>
    <xf numFmtId="14" fontId="76" fillId="0" borderId="0" xfId="0" applyNumberFormat="1" applyFont="1" applyBorder="1" applyAlignment="1">
      <alignment horizontal="center"/>
    </xf>
    <xf numFmtId="0" fontId="76" fillId="0" borderId="0" xfId="0" applyFont="1" applyBorder="1" applyAlignment="1">
      <alignment horizontal="center"/>
    </xf>
    <xf numFmtId="0" fontId="76" fillId="0" borderId="8" xfId="0" applyFont="1" applyBorder="1" applyAlignment="1">
      <alignment horizontal="center"/>
    </xf>
    <xf numFmtId="14" fontId="76" fillId="0" borderId="8" xfId="0" applyNumberFormat="1" applyFont="1" applyBorder="1" applyAlignment="1">
      <alignment horizontal="center"/>
    </xf>
    <xf numFmtId="0" fontId="76" fillId="0" borderId="8" xfId="0" applyNumberFormat="1" applyFont="1" applyBorder="1" applyAlignment="1">
      <alignment horizontal="center"/>
    </xf>
    <xf numFmtId="0" fontId="76" fillId="0" borderId="3" xfId="0" applyNumberFormat="1" applyFont="1" applyBorder="1" applyAlignment="1">
      <alignment horizontal="center"/>
    </xf>
    <xf numFmtId="0" fontId="76" fillId="0" borderId="5" xfId="0" applyNumberFormat="1" applyFont="1" applyBorder="1" applyAlignment="1">
      <alignment horizontal="center"/>
    </xf>
    <xf numFmtId="0" fontId="75" fillId="0" borderId="1" xfId="0" applyFont="1" applyBorder="1" applyAlignment="1">
      <alignment horizontal="left"/>
    </xf>
    <xf numFmtId="0" fontId="75" fillId="0" borderId="0" xfId="0" applyFont="1" applyBorder="1" applyAlignment="1">
      <alignment horizontal="center"/>
    </xf>
    <xf numFmtId="0" fontId="75" fillId="0" borderId="0" xfId="0" applyFont="1" applyBorder="1" applyAlignment="1">
      <alignment horizontal="center" wrapText="1"/>
    </xf>
    <xf numFmtId="14" fontId="75" fillId="0" borderId="0" xfId="0" applyNumberFormat="1" applyFont="1" applyBorder="1" applyAlignment="1">
      <alignment horizontal="center"/>
    </xf>
    <xf numFmtId="0" fontId="76" fillId="0" borderId="1" xfId="0" applyFont="1" applyBorder="1" applyAlignment="1">
      <alignment horizontal="left" vertical="center" wrapText="1"/>
    </xf>
    <xf numFmtId="0" fontId="76" fillId="0" borderId="1" xfId="0" applyFont="1" applyBorder="1" applyAlignment="1">
      <alignment horizontal="center"/>
    </xf>
    <xf numFmtId="0" fontId="76" fillId="0" borderId="13" xfId="0" applyFont="1" applyBorder="1" applyAlignment="1">
      <alignment horizontal="center" vertical="center"/>
    </xf>
    <xf numFmtId="0" fontId="76" fillId="0" borderId="33" xfId="0" applyFont="1" applyBorder="1" applyAlignment="1">
      <alignment horizontal="center" vertical="center"/>
    </xf>
    <xf numFmtId="0" fontId="76" fillId="0" borderId="34" xfId="0" applyFont="1" applyBorder="1" applyAlignment="1">
      <alignment horizontal="center" vertical="center"/>
    </xf>
    <xf numFmtId="0" fontId="76" fillId="0" borderId="11" xfId="0" applyFont="1" applyBorder="1" applyAlignment="1">
      <alignment horizontal="center" vertical="center" wrapText="1"/>
    </xf>
    <xf numFmtId="0" fontId="76" fillId="0" borderId="2" xfId="0" applyFont="1" applyBorder="1" applyAlignment="1">
      <alignment horizontal="center" vertical="center" wrapText="1"/>
    </xf>
    <xf numFmtId="0" fontId="76" fillId="0" borderId="12" xfId="0" applyFont="1" applyBorder="1" applyAlignment="1">
      <alignment horizontal="center" vertical="center" wrapText="1"/>
    </xf>
    <xf numFmtId="0" fontId="76" fillId="0" borderId="6" xfId="0" applyFont="1" applyBorder="1" applyAlignment="1">
      <alignment horizontal="center" vertical="center" wrapText="1"/>
    </xf>
    <xf numFmtId="0" fontId="76" fillId="0" borderId="7" xfId="0" applyFont="1" applyBorder="1" applyAlignment="1">
      <alignment horizontal="center" vertical="center" wrapText="1"/>
    </xf>
    <xf numFmtId="0" fontId="76" fillId="0" borderId="9" xfId="0" applyFont="1" applyBorder="1" applyAlignment="1">
      <alignment horizontal="center" vertical="center" wrapText="1"/>
    </xf>
    <xf numFmtId="0" fontId="76" fillId="0" borderId="10" xfId="0" applyFont="1" applyBorder="1" applyAlignment="1">
      <alignment horizontal="center" vertical="center" wrapText="1"/>
    </xf>
    <xf numFmtId="49" fontId="75" fillId="0" borderId="1" xfId="0" applyNumberFormat="1" applyFont="1" applyBorder="1" applyAlignment="1">
      <alignment horizontal="center"/>
    </xf>
    <xf numFmtId="0" fontId="75" fillId="0" borderId="3" xfId="0" applyFont="1" applyBorder="1" applyAlignment="1">
      <alignment horizontal="center"/>
    </xf>
    <xf numFmtId="0" fontId="75" fillId="0" borderId="1" xfId="0" applyNumberFormat="1" applyFont="1" applyBorder="1" applyAlignment="1">
      <alignment horizontal="center"/>
    </xf>
    <xf numFmtId="0" fontId="76" fillId="0" borderId="0" xfId="0" applyFont="1" applyBorder="1" applyAlignment="1">
      <alignment horizontal="center" vertical="top"/>
    </xf>
    <xf numFmtId="0" fontId="76" fillId="0" borderId="11" xfId="0" applyFont="1" applyBorder="1" applyAlignment="1">
      <alignment horizontal="center" wrapText="1"/>
    </xf>
    <xf numFmtId="0" fontId="76" fillId="0" borderId="2" xfId="0" applyFont="1" applyBorder="1" applyAlignment="1">
      <alignment horizontal="center" wrapText="1"/>
    </xf>
    <xf numFmtId="0" fontId="76" fillId="0" borderId="12" xfId="0" applyFont="1" applyBorder="1" applyAlignment="1">
      <alignment horizontal="center" wrapText="1"/>
    </xf>
    <xf numFmtId="0" fontId="76" fillId="0" borderId="9" xfId="0" applyFont="1" applyBorder="1" applyAlignment="1">
      <alignment horizontal="center" wrapText="1"/>
    </xf>
    <xf numFmtId="0" fontId="76" fillId="0" borderId="1" xfId="0" applyFont="1" applyBorder="1" applyAlignment="1">
      <alignment horizontal="center" wrapText="1"/>
    </xf>
    <xf numFmtId="0" fontId="76" fillId="0" borderId="10" xfId="0" applyFont="1" applyBorder="1" applyAlignment="1">
      <alignment horizontal="center" wrapText="1"/>
    </xf>
    <xf numFmtId="14" fontId="76" fillId="0" borderId="11" xfId="0" applyNumberFormat="1" applyFont="1" applyBorder="1" applyAlignment="1">
      <alignment horizontal="center"/>
    </xf>
    <xf numFmtId="0" fontId="76" fillId="0" borderId="2" xfId="0" applyFont="1" applyBorder="1" applyAlignment="1">
      <alignment horizontal="center"/>
    </xf>
    <xf numFmtId="0" fontId="76" fillId="0" borderId="12" xfId="0" applyFont="1" applyBorder="1" applyAlignment="1">
      <alignment horizontal="center"/>
    </xf>
    <xf numFmtId="0" fontId="12" fillId="0" borderId="1" xfId="0" applyFont="1" applyBorder="1"/>
    <xf numFmtId="0" fontId="9" fillId="0" borderId="1" xfId="0" applyFont="1" applyBorder="1"/>
    <xf numFmtId="0" fontId="25" fillId="0" borderId="0" xfId="0" applyFont="1" applyBorder="1" applyAlignment="1">
      <alignment horizontal="center"/>
    </xf>
    <xf numFmtId="0" fontId="10" fillId="0" borderId="0" xfId="0" applyFont="1" applyBorder="1" applyAlignment="1">
      <alignment horizontal="center"/>
    </xf>
    <xf numFmtId="0" fontId="7" fillId="0" borderId="4" xfId="0" applyFont="1" applyBorder="1" applyAlignment="1">
      <alignment horizontal="center"/>
    </xf>
    <xf numFmtId="0" fontId="7" fillId="0" borderId="5" xfId="0" applyFont="1" applyBorder="1" applyAlignment="1">
      <alignment horizontal="center"/>
    </xf>
    <xf numFmtId="0" fontId="27" fillId="0" borderId="11" xfId="0" applyFont="1" applyBorder="1" applyAlignment="1">
      <alignment horizontal="center"/>
    </xf>
    <xf numFmtId="0" fontId="28" fillId="0" borderId="12" xfId="0" applyFont="1" applyBorder="1" applyAlignment="1">
      <alignment horizontal="center"/>
    </xf>
    <xf numFmtId="2" fontId="9" fillId="0" borderId="11" xfId="0" applyNumberFormat="1" applyFont="1" applyBorder="1" applyAlignment="1">
      <alignment horizontal="center" vertical="center"/>
    </xf>
    <xf numFmtId="2" fontId="9" fillId="0" borderId="12" xfId="0" applyNumberFormat="1" applyFont="1" applyBorder="1" applyAlignment="1">
      <alignment horizontal="center" vertical="center"/>
    </xf>
    <xf numFmtId="2" fontId="9" fillId="0" borderId="6" xfId="0" applyNumberFormat="1" applyFont="1" applyBorder="1" applyAlignment="1">
      <alignment horizontal="center" vertical="center"/>
    </xf>
    <xf numFmtId="2" fontId="9" fillId="0" borderId="7" xfId="0" applyNumberFormat="1" applyFont="1" applyBorder="1" applyAlignment="1">
      <alignment horizontal="center" vertical="center"/>
    </xf>
    <xf numFmtId="0" fontId="9" fillId="0" borderId="9" xfId="0" applyFont="1" applyBorder="1" applyAlignment="1"/>
    <xf numFmtId="0" fontId="9" fillId="0" borderId="10" xfId="0" applyFont="1" applyBorder="1" applyAlignment="1"/>
    <xf numFmtId="2" fontId="39" fillId="0" borderId="11" xfId="0" applyNumberFormat="1" applyFont="1" applyBorder="1" applyAlignment="1">
      <alignment horizontal="center" vertical="center"/>
    </xf>
    <xf numFmtId="2" fontId="39" fillId="0" borderId="2" xfId="0" applyNumberFormat="1" applyFont="1" applyBorder="1" applyAlignment="1">
      <alignment horizontal="center" vertical="center"/>
    </xf>
    <xf numFmtId="2" fontId="39" fillId="0" borderId="12" xfId="0" applyNumberFormat="1" applyFont="1" applyBorder="1" applyAlignment="1">
      <alignment horizontal="center" vertical="center"/>
    </xf>
    <xf numFmtId="2" fontId="39" fillId="0" borderId="6" xfId="0" applyNumberFormat="1" applyFont="1" applyBorder="1" applyAlignment="1">
      <alignment horizontal="center" vertical="center"/>
    </xf>
    <xf numFmtId="2" fontId="39" fillId="0" borderId="0" xfId="0" applyNumberFormat="1" applyFont="1" applyBorder="1" applyAlignment="1">
      <alignment horizontal="center" vertical="center"/>
    </xf>
    <xf numFmtId="2" fontId="39" fillId="0" borderId="7" xfId="0" applyNumberFormat="1" applyFont="1" applyBorder="1" applyAlignment="1">
      <alignment horizontal="center" vertical="center"/>
    </xf>
    <xf numFmtId="0" fontId="39" fillId="0" borderId="9" xfId="0" applyFont="1" applyBorder="1" applyAlignment="1"/>
    <xf numFmtId="0" fontId="39" fillId="0" borderId="1" xfId="0" applyFont="1" applyBorder="1" applyAlignment="1"/>
    <xf numFmtId="0" fontId="39" fillId="0" borderId="10" xfId="0" applyFont="1" applyBorder="1" applyAlignment="1"/>
    <xf numFmtId="0" fontId="12" fillId="0" borderId="9" xfId="0" applyFont="1" applyBorder="1" applyAlignment="1">
      <alignment horizontal="center"/>
    </xf>
    <xf numFmtId="0" fontId="12" fillId="0" borderId="10" xfId="0" applyFont="1" applyBorder="1" applyAlignment="1">
      <alignment horizontal="center"/>
    </xf>
    <xf numFmtId="0" fontId="38" fillId="0" borderId="6" xfId="0" applyFont="1" applyBorder="1" applyAlignment="1">
      <alignment horizontal="center"/>
    </xf>
    <xf numFmtId="0" fontId="38" fillId="0" borderId="7" xfId="0" applyFont="1" applyBorder="1" applyAlignment="1">
      <alignment horizontal="center"/>
    </xf>
    <xf numFmtId="0" fontId="24" fillId="0" borderId="0" xfId="0" applyFont="1" applyBorder="1" applyAlignment="1">
      <alignment horizontal="center"/>
    </xf>
    <xf numFmtId="0" fontId="57" fillId="0" borderId="0" xfId="0" applyFont="1" applyBorder="1" applyAlignment="1">
      <alignment horizontal="center"/>
    </xf>
    <xf numFmtId="0" fontId="13" fillId="0" borderId="0" xfId="0" applyFont="1" applyBorder="1" applyAlignment="1">
      <alignment horizontal="center"/>
    </xf>
    <xf numFmtId="0" fontId="32" fillId="0" borderId="3" xfId="0" applyFont="1" applyBorder="1" applyAlignment="1">
      <alignment horizontal="left" wrapText="1"/>
    </xf>
    <xf numFmtId="0" fontId="0" fillId="0" borderId="3" xfId="0" applyBorder="1" applyAlignment="1">
      <alignment horizontal="left" wrapText="1"/>
    </xf>
    <xf numFmtId="0" fontId="24" fillId="0" borderId="1" xfId="0" applyFont="1" applyBorder="1" applyAlignment="1">
      <alignment horizontal="center"/>
    </xf>
    <xf numFmtId="0" fontId="93" fillId="0" borderId="1" xfId="3" applyFont="1" applyBorder="1" applyAlignment="1">
      <alignment horizontal="center"/>
    </xf>
    <xf numFmtId="0" fontId="89" fillId="0" borderId="1" xfId="3" applyFont="1" applyBorder="1" applyAlignment="1">
      <alignment horizontal="center"/>
    </xf>
    <xf numFmtId="0" fontId="5" fillId="0" borderId="0" xfId="3" applyFont="1" applyAlignment="1">
      <alignment horizontal="left" vertical="center" wrapText="1"/>
    </xf>
    <xf numFmtId="0" fontId="17" fillId="0" borderId="3" xfId="3" applyFont="1" applyBorder="1" applyAlignment="1">
      <alignment horizontal="center"/>
    </xf>
    <xf numFmtId="0" fontId="89" fillId="0" borderId="3" xfId="3" applyFont="1" applyBorder="1" applyAlignment="1">
      <alignment horizontal="center"/>
    </xf>
    <xf numFmtId="0" fontId="5" fillId="0" borderId="0" xfId="3" applyFont="1" applyBorder="1" applyAlignment="1">
      <alignment horizontal="center" vertical="top"/>
    </xf>
    <xf numFmtId="0" fontId="5" fillId="0" borderId="2" xfId="3" applyFont="1" applyBorder="1" applyAlignment="1">
      <alignment horizontal="left" wrapText="1"/>
    </xf>
    <xf numFmtId="0" fontId="0" fillId="0" borderId="2" xfId="0" applyBorder="1"/>
    <xf numFmtId="0" fontId="0" fillId="0" borderId="0" xfId="0"/>
    <xf numFmtId="0" fontId="21" fillId="0" borderId="1" xfId="3" applyFont="1" applyBorder="1" applyAlignment="1">
      <alignment horizontal="center"/>
    </xf>
    <xf numFmtId="0" fontId="5" fillId="0" borderId="2" xfId="3" applyFont="1" applyBorder="1" applyAlignment="1">
      <alignment horizontal="left" vertical="center" wrapText="1"/>
    </xf>
    <xf numFmtId="0" fontId="104" fillId="0" borderId="0" xfId="3" applyFont="1" applyAlignment="1">
      <alignment horizontal="left" vertical="center" wrapText="1"/>
    </xf>
    <xf numFmtId="0" fontId="88" fillId="0" borderId="1" xfId="3" applyNumberFormat="1" applyFont="1" applyBorder="1" applyAlignment="1">
      <alignment horizontal="center"/>
    </xf>
    <xf numFmtId="0" fontId="97" fillId="0" borderId="1" xfId="3" applyFont="1" applyBorder="1" applyAlignment="1">
      <alignment horizontal="center"/>
    </xf>
    <xf numFmtId="14" fontId="101" fillId="0" borderId="0" xfId="3" applyNumberFormat="1" applyFont="1" applyAlignment="1">
      <alignment horizontal="left"/>
    </xf>
    <xf numFmtId="0" fontId="101" fillId="0" borderId="0" xfId="3" applyFont="1" applyAlignment="1">
      <alignment horizontal="left"/>
    </xf>
    <xf numFmtId="0" fontId="19" fillId="0" borderId="2" xfId="3" applyFont="1" applyBorder="1" applyAlignment="1">
      <alignment horizontal="left"/>
    </xf>
    <xf numFmtId="0" fontId="22" fillId="0" borderId="2" xfId="3" applyFont="1" applyBorder="1" applyAlignment="1">
      <alignment horizontal="right" vertical="top"/>
    </xf>
    <xf numFmtId="14" fontId="88" fillId="0" borderId="1" xfId="3" applyNumberFormat="1" applyFont="1" applyBorder="1" applyAlignment="1">
      <alignment horizontal="center"/>
    </xf>
    <xf numFmtId="0" fontId="88" fillId="0" borderId="1" xfId="3" applyFont="1" applyBorder="1" applyAlignment="1">
      <alignment horizontal="center"/>
    </xf>
    <xf numFmtId="0" fontId="22" fillId="0" borderId="0" xfId="3" applyFont="1" applyAlignment="1">
      <alignment horizontal="right"/>
    </xf>
    <xf numFmtId="0" fontId="22" fillId="0" borderId="0" xfId="3" applyFont="1" applyAlignment="1">
      <alignment horizontal="right" vertical="top"/>
    </xf>
    <xf numFmtId="0" fontId="93" fillId="0" borderId="1" xfId="3" applyFont="1" applyBorder="1" applyAlignment="1">
      <alignment horizontal="right"/>
    </xf>
    <xf numFmtId="0" fontId="93" fillId="0" borderId="1" xfId="3" applyFont="1" applyBorder="1" applyAlignment="1">
      <alignment horizontal="left"/>
    </xf>
    <xf numFmtId="0" fontId="17" fillId="0" borderId="11" xfId="3" applyFont="1" applyBorder="1" applyAlignment="1">
      <alignment horizontal="center"/>
    </xf>
    <xf numFmtId="0" fontId="17" fillId="0" borderId="2" xfId="3" applyFont="1" applyBorder="1" applyAlignment="1">
      <alignment horizontal="center"/>
    </xf>
    <xf numFmtId="0" fontId="17" fillId="0" borderId="12" xfId="3" applyFont="1" applyBorder="1" applyAlignment="1">
      <alignment horizontal="center"/>
    </xf>
    <xf numFmtId="0" fontId="17" fillId="0" borderId="6" xfId="3" applyFont="1" applyBorder="1" applyAlignment="1">
      <alignment horizontal="center"/>
    </xf>
    <xf numFmtId="0" fontId="17" fillId="0" borderId="0" xfId="3" applyFont="1" applyBorder="1" applyAlignment="1">
      <alignment horizontal="center"/>
    </xf>
    <xf numFmtId="0" fontId="17" fillId="0" borderId="7" xfId="3" applyFont="1" applyBorder="1" applyAlignment="1">
      <alignment horizontal="center"/>
    </xf>
    <xf numFmtId="0" fontId="17" fillId="0" borderId="9" xfId="3" applyFont="1" applyBorder="1" applyAlignment="1">
      <alignment horizontal="center"/>
    </xf>
    <xf numFmtId="0" fontId="17" fillId="0" borderId="1" xfId="3" applyFont="1" applyBorder="1" applyAlignment="1">
      <alignment horizontal="center"/>
    </xf>
    <xf numFmtId="0" fontId="17" fillId="0" borderId="10" xfId="3" applyFont="1" applyBorder="1" applyAlignment="1">
      <alignment horizontal="center"/>
    </xf>
    <xf numFmtId="0" fontId="5" fillId="0" borderId="2" xfId="3" applyFont="1" applyBorder="1" applyAlignment="1">
      <alignment horizontal="center" vertical="top"/>
    </xf>
    <xf numFmtId="0" fontId="17" fillId="0" borderId="0" xfId="3" applyFont="1" applyAlignment="1">
      <alignment horizontal="center"/>
    </xf>
    <xf numFmtId="0" fontId="17" fillId="0" borderId="0" xfId="3" applyFont="1" applyAlignment="1">
      <alignment horizontal="left"/>
    </xf>
    <xf numFmtId="0" fontId="100" fillId="0" borderId="0" xfId="3" applyFont="1" applyAlignment="1">
      <alignment horizontal="left"/>
    </xf>
    <xf numFmtId="0" fontId="94" fillId="0" borderId="0" xfId="3" applyFont="1" applyAlignment="1">
      <alignment horizontal="left"/>
    </xf>
    <xf numFmtId="0" fontId="99" fillId="0" borderId="0" xfId="3" applyFont="1" applyAlignment="1">
      <alignment horizontal="left" wrapText="1"/>
    </xf>
    <xf numFmtId="14" fontId="17" fillId="0" borderId="1" xfId="3" applyNumberFormat="1" applyFont="1" applyBorder="1" applyAlignment="1">
      <alignment horizontal="right"/>
    </xf>
    <xf numFmtId="0" fontId="17" fillId="0" borderId="1" xfId="3" applyFont="1" applyBorder="1" applyAlignment="1">
      <alignment horizontal="right"/>
    </xf>
    <xf numFmtId="0" fontId="95" fillId="0" borderId="0" xfId="3" applyFont="1" applyAlignment="1">
      <alignment horizontal="center"/>
    </xf>
    <xf numFmtId="49" fontId="88" fillId="0" borderId="1" xfId="3" applyNumberFormat="1" applyFont="1" applyBorder="1" applyAlignment="1">
      <alignment horizontal="left"/>
    </xf>
    <xf numFmtId="17" fontId="88" fillId="0" borderId="1" xfId="3" applyNumberFormat="1" applyFont="1" applyBorder="1" applyAlignment="1">
      <alignment horizontal="left"/>
    </xf>
    <xf numFmtId="0" fontId="97" fillId="0" borderId="3" xfId="3" applyFont="1" applyBorder="1" applyAlignment="1">
      <alignment horizontal="center"/>
    </xf>
    <xf numFmtId="0" fontId="96" fillId="0" borderId="0" xfId="3" applyFont="1" applyAlignment="1">
      <alignment horizontal="left"/>
    </xf>
    <xf numFmtId="0" fontId="88" fillId="0" borderId="3" xfId="3" applyFont="1" applyBorder="1" applyAlignment="1">
      <alignment horizontal="center"/>
    </xf>
    <xf numFmtId="0" fontId="94" fillId="0" borderId="1" xfId="3" applyFont="1" applyBorder="1" applyAlignment="1">
      <alignment horizontal="left"/>
    </xf>
    <xf numFmtId="0" fontId="94" fillId="0" borderId="0" xfId="3" applyFont="1" applyAlignment="1">
      <alignment horizontal="left" wrapText="1"/>
    </xf>
    <xf numFmtId="0" fontId="105" fillId="0" borderId="0" xfId="3" applyFont="1" applyBorder="1" applyAlignment="1">
      <alignment horizontal="left"/>
    </xf>
    <xf numFmtId="0" fontId="99" fillId="0" borderId="0" xfId="3" applyFont="1" applyAlignment="1">
      <alignment horizontal="left"/>
    </xf>
    <xf numFmtId="0" fontId="99" fillId="0" borderId="0" xfId="3" applyFont="1" applyAlignment="1">
      <alignment horizontal="center" wrapText="1"/>
    </xf>
    <xf numFmtId="0" fontId="96" fillId="0" borderId="0" xfId="3" applyFont="1" applyAlignment="1">
      <alignment horizontal="left" vertical="center" wrapText="1"/>
    </xf>
    <xf numFmtId="0" fontId="104" fillId="0" borderId="0" xfId="3" applyFont="1" applyBorder="1" applyAlignment="1">
      <alignment horizontal="left" wrapText="1"/>
    </xf>
    <xf numFmtId="0" fontId="104" fillId="0" borderId="1" xfId="3" applyFont="1" applyBorder="1" applyAlignment="1">
      <alignment horizontal="left" wrapText="1"/>
    </xf>
    <xf numFmtId="49" fontId="88" fillId="0" borderId="3" xfId="3" applyNumberFormat="1" applyFont="1" applyBorder="1" applyAlignment="1">
      <alignment horizontal="center"/>
    </xf>
    <xf numFmtId="0" fontId="88" fillId="0" borderId="3" xfId="3" applyFont="1" applyBorder="1" applyAlignment="1">
      <alignment horizontal="left"/>
    </xf>
    <xf numFmtId="0" fontId="102" fillId="0" borderId="0" xfId="3" applyFont="1" applyAlignment="1">
      <alignment horizontal="center"/>
    </xf>
    <xf numFmtId="14" fontId="101" fillId="0" borderId="1" xfId="3" applyNumberFormat="1" applyFont="1" applyBorder="1" applyAlignment="1">
      <alignment horizontal="left"/>
    </xf>
    <xf numFmtId="0" fontId="101" fillId="0" borderId="1" xfId="3" applyFont="1" applyBorder="1" applyAlignment="1">
      <alignment horizontal="left"/>
    </xf>
    <xf numFmtId="0" fontId="96" fillId="0" borderId="2" xfId="3" applyFont="1" applyBorder="1" applyAlignment="1">
      <alignment horizontal="left"/>
    </xf>
    <xf numFmtId="0" fontId="19" fillId="0" borderId="11" xfId="0" applyFont="1" applyBorder="1" applyAlignment="1">
      <alignment horizontal="center"/>
    </xf>
    <xf numFmtId="0" fontId="19" fillId="0" borderId="2" xfId="0" applyFont="1" applyBorder="1" applyAlignment="1">
      <alignment horizontal="center"/>
    </xf>
    <xf numFmtId="0" fontId="19" fillId="0" borderId="12" xfId="0" applyFont="1" applyBorder="1" applyAlignment="1">
      <alignment horizontal="center"/>
    </xf>
    <xf numFmtId="49" fontId="103" fillId="0" borderId="9" xfId="0" applyNumberFormat="1" applyFont="1" applyBorder="1" applyAlignment="1">
      <alignment horizontal="center"/>
    </xf>
    <xf numFmtId="0" fontId="103" fillId="0" borderId="1" xfId="0" applyFont="1" applyBorder="1" applyAlignment="1">
      <alignment horizontal="center"/>
    </xf>
    <xf numFmtId="0" fontId="103" fillId="0" borderId="10" xfId="0" applyFont="1" applyBorder="1" applyAlignment="1">
      <alignment horizontal="center"/>
    </xf>
    <xf numFmtId="49" fontId="75" fillId="0" borderId="6" xfId="0" applyNumberFormat="1" applyFont="1" applyBorder="1" applyAlignment="1">
      <alignment horizontal="center" vertical="center"/>
    </xf>
    <xf numFmtId="0" fontId="75" fillId="0" borderId="0" xfId="0" applyFont="1" applyBorder="1" applyAlignment="1">
      <alignment horizontal="center" vertical="center"/>
    </xf>
    <xf numFmtId="0" fontId="75" fillId="0" borderId="7" xfId="0" applyFont="1" applyBorder="1" applyAlignment="1">
      <alignment horizontal="center" vertical="center"/>
    </xf>
    <xf numFmtId="0" fontId="77" fillId="0" borderId="9" xfId="0" applyFont="1" applyBorder="1" applyAlignment="1">
      <alignment vertical="center"/>
    </xf>
    <xf numFmtId="0" fontId="77" fillId="0" borderId="1" xfId="0" applyFont="1" applyBorder="1" applyAlignment="1">
      <alignment vertical="center"/>
    </xf>
    <xf numFmtId="0" fontId="77" fillId="0" borderId="10" xfId="0" applyFont="1" applyBorder="1" applyAlignment="1">
      <alignment vertical="center"/>
    </xf>
    <xf numFmtId="0" fontId="19" fillId="0" borderId="2" xfId="0" applyFont="1" applyBorder="1" applyAlignment="1">
      <alignment horizontal="left"/>
    </xf>
    <xf numFmtId="0" fontId="19" fillId="0" borderId="0" xfId="0" applyFont="1" applyBorder="1" applyAlignment="1">
      <alignment horizontal="left"/>
    </xf>
    <xf numFmtId="0" fontId="19" fillId="0" borderId="39" xfId="0" applyFont="1" applyBorder="1" applyAlignment="1">
      <alignment horizontal="left"/>
    </xf>
    <xf numFmtId="0" fontId="103" fillId="0" borderId="0" xfId="0" applyFont="1" applyBorder="1" applyAlignment="1">
      <alignment horizontal="center"/>
    </xf>
    <xf numFmtId="0" fontId="19" fillId="0" borderId="0" xfId="0" applyFont="1" applyBorder="1" applyAlignment="1">
      <alignment horizontal="center" shrinkToFit="1"/>
    </xf>
    <xf numFmtId="0" fontId="103" fillId="0" borderId="0" xfId="0" applyFont="1" applyBorder="1" applyAlignment="1">
      <alignment horizontal="left"/>
    </xf>
    <xf numFmtId="0" fontId="19" fillId="0" borderId="9" xfId="0" applyFont="1" applyBorder="1" applyAlignment="1">
      <alignment horizontal="center"/>
    </xf>
    <xf numFmtId="0" fontId="19" fillId="0" borderId="1" xfId="0" applyFont="1" applyBorder="1" applyAlignment="1">
      <alignment horizontal="center"/>
    </xf>
    <xf numFmtId="0" fontId="19" fillId="0" borderId="10" xfId="0" applyFont="1" applyBorder="1" applyAlignment="1">
      <alignment horizontal="center"/>
    </xf>
    <xf numFmtId="0" fontId="20" fillId="0" borderId="0" xfId="0" applyFont="1" applyBorder="1" applyAlignment="1">
      <alignment horizontal="left"/>
    </xf>
    <xf numFmtId="0" fontId="19" fillId="0" borderId="3" xfId="0" applyFont="1" applyBorder="1" applyAlignment="1">
      <alignment horizontal="left"/>
    </xf>
    <xf numFmtId="0" fontId="19" fillId="0" borderId="0" xfId="0" applyFont="1" applyBorder="1" applyAlignment="1">
      <alignment horizontal="center"/>
    </xf>
    <xf numFmtId="0" fontId="19" fillId="0" borderId="1" xfId="0" applyFont="1" applyBorder="1" applyAlignment="1">
      <alignment horizontal="left"/>
    </xf>
    <xf numFmtId="0" fontId="103" fillId="0" borderId="1" xfId="0" applyFont="1" applyBorder="1" applyAlignment="1">
      <alignment horizontal="left"/>
    </xf>
    <xf numFmtId="49" fontId="103" fillId="0" borderId="1" xfId="0" applyNumberFormat="1" applyFont="1" applyBorder="1" applyAlignment="1">
      <alignment horizontal="left"/>
    </xf>
    <xf numFmtId="49" fontId="103" fillId="0" borderId="1" xfId="0" applyNumberFormat="1" applyFont="1" applyBorder="1" applyAlignment="1">
      <alignment horizontal="center" shrinkToFit="1"/>
    </xf>
    <xf numFmtId="16" fontId="103" fillId="0" borderId="1" xfId="0" applyNumberFormat="1" applyFont="1" applyBorder="1" applyAlignment="1">
      <alignment horizontal="center" shrinkToFit="1"/>
    </xf>
    <xf numFmtId="0" fontId="103" fillId="0" borderId="1" xfId="0" applyFont="1" applyBorder="1" applyAlignment="1">
      <alignment horizontal="center" shrinkToFit="1"/>
    </xf>
    <xf numFmtId="0" fontId="12" fillId="0" borderId="1" xfId="0" applyFont="1" applyBorder="1" applyAlignment="1">
      <alignment horizontal="left"/>
    </xf>
    <xf numFmtId="0" fontId="103" fillId="0" borderId="3" xfId="0" applyFont="1" applyBorder="1" applyAlignment="1">
      <alignment horizontal="left"/>
    </xf>
    <xf numFmtId="0" fontId="19" fillId="0" borderId="4" xfId="0" applyFont="1" applyBorder="1" applyAlignment="1">
      <alignment horizontal="center"/>
    </xf>
    <xf numFmtId="0" fontId="19" fillId="0" borderId="3" xfId="0" applyFont="1" applyBorder="1" applyAlignment="1">
      <alignment horizontal="center"/>
    </xf>
    <xf numFmtId="0" fontId="19" fillId="0" borderId="5" xfId="0" applyFont="1" applyBorder="1" applyAlignment="1">
      <alignment horizontal="center"/>
    </xf>
    <xf numFmtId="0" fontId="22" fillId="0" borderId="4" xfId="0" applyFont="1" applyBorder="1" applyAlignment="1">
      <alignment horizontal="center" wrapText="1"/>
    </xf>
    <xf numFmtId="0" fontId="22" fillId="0" borderId="3" xfId="0" applyFont="1" applyBorder="1" applyAlignment="1">
      <alignment horizontal="center" wrapText="1"/>
    </xf>
    <xf numFmtId="0" fontId="22" fillId="0" borderId="5" xfId="0" applyFont="1" applyBorder="1" applyAlignment="1">
      <alignment horizontal="center" wrapText="1"/>
    </xf>
    <xf numFmtId="14" fontId="103" fillId="0" borderId="1" xfId="0" applyNumberFormat="1" applyFont="1" applyBorder="1" applyAlignment="1">
      <alignment horizontal="center"/>
    </xf>
    <xf numFmtId="0" fontId="5" fillId="0" borderId="11" xfId="0" applyFont="1" applyBorder="1" applyAlignment="1">
      <alignment horizontal="center" wrapText="1"/>
    </xf>
    <xf numFmtId="0" fontId="5" fillId="0" borderId="2" xfId="0" applyFont="1" applyBorder="1" applyAlignment="1">
      <alignment horizontal="center" wrapText="1"/>
    </xf>
    <xf numFmtId="0" fontId="5" fillId="0" borderId="12" xfId="0" applyFont="1" applyBorder="1" applyAlignment="1">
      <alignment horizontal="center" wrapText="1"/>
    </xf>
    <xf numFmtId="0" fontId="5" fillId="0" borderId="6" xfId="0" applyFont="1" applyBorder="1" applyAlignment="1">
      <alignment horizontal="center" wrapText="1"/>
    </xf>
    <xf numFmtId="0" fontId="5" fillId="0" borderId="7" xfId="0" applyFont="1" applyBorder="1" applyAlignment="1">
      <alignment horizontal="center" wrapText="1"/>
    </xf>
    <xf numFmtId="0" fontId="5" fillId="0" borderId="9" xfId="0" applyFont="1" applyBorder="1" applyAlignment="1">
      <alignment horizontal="center" wrapText="1"/>
    </xf>
    <xf numFmtId="0" fontId="5" fillId="0" borderId="1" xfId="0" applyFont="1" applyBorder="1" applyAlignment="1">
      <alignment horizontal="center" wrapText="1"/>
    </xf>
    <xf numFmtId="0" fontId="5" fillId="0" borderId="10" xfId="0" applyFont="1" applyBorder="1" applyAlignment="1">
      <alignment horizontal="center" wrapText="1"/>
    </xf>
    <xf numFmtId="0" fontId="19" fillId="0" borderId="6" xfId="0" applyFont="1" applyBorder="1" applyAlignment="1">
      <alignment horizontal="center"/>
    </xf>
    <xf numFmtId="0" fontId="19" fillId="0" borderId="7" xfId="0" applyFont="1" applyBorder="1" applyAlignment="1">
      <alignment horizontal="center"/>
    </xf>
    <xf numFmtId="0" fontId="20" fillId="0" borderId="1" xfId="0" applyFont="1" applyBorder="1" applyAlignment="1">
      <alignment horizontal="center" wrapText="1"/>
    </xf>
    <xf numFmtId="0" fontId="20" fillId="0" borderId="0" xfId="0" applyFont="1" applyBorder="1" applyAlignment="1">
      <alignment horizontal="left" wrapText="1"/>
    </xf>
    <xf numFmtId="0" fontId="20" fillId="0" borderId="0" xfId="0" applyFont="1" applyBorder="1" applyAlignment="1">
      <alignment horizontal="center" wrapText="1"/>
    </xf>
    <xf numFmtId="0" fontId="84" fillId="0" borderId="0" xfId="0" applyFont="1" applyAlignment="1">
      <alignment horizontal="center" vertical="center"/>
    </xf>
    <xf numFmtId="0" fontId="59" fillId="0" borderId="4" xfId="0" applyFont="1" applyBorder="1" applyAlignment="1">
      <alignment horizontal="left"/>
    </xf>
    <xf numFmtId="0" fontId="59" fillId="0" borderId="3" xfId="0" applyFont="1" applyBorder="1" applyAlignment="1">
      <alignment horizontal="left"/>
    </xf>
    <xf numFmtId="0" fontId="59" fillId="0" borderId="5" xfId="0" applyFont="1" applyBorder="1" applyAlignment="1">
      <alignment horizontal="left"/>
    </xf>
    <xf numFmtId="0" fontId="85" fillId="7" borderId="4" xfId="0" applyFont="1" applyFill="1" applyBorder="1" applyAlignment="1">
      <alignment horizontal="left" vertical="center"/>
    </xf>
    <xf numFmtId="0" fontId="85" fillId="7" borderId="3" xfId="0" applyFont="1" applyFill="1" applyBorder="1" applyAlignment="1">
      <alignment horizontal="left" vertical="center"/>
    </xf>
    <xf numFmtId="0" fontId="85" fillId="7" borderId="5" xfId="0" applyFont="1" applyFill="1" applyBorder="1" applyAlignment="1">
      <alignment horizontal="left" vertical="center"/>
    </xf>
    <xf numFmtId="0" fontId="59" fillId="0" borderId="8" xfId="0" applyFont="1" applyBorder="1" applyAlignment="1">
      <alignment horizontal="left"/>
    </xf>
    <xf numFmtId="49" fontId="85" fillId="7" borderId="4" xfId="0" applyNumberFormat="1" applyFont="1" applyFill="1" applyBorder="1" applyAlignment="1">
      <alignment horizontal="left" vertical="center"/>
    </xf>
    <xf numFmtId="0" fontId="59" fillId="0" borderId="13" xfId="0" applyFont="1" applyBorder="1" applyAlignment="1">
      <alignment horizontal="left"/>
    </xf>
    <xf numFmtId="0" fontId="85" fillId="7" borderId="3" xfId="0" applyNumberFormat="1" applyFont="1" applyFill="1" applyBorder="1" applyAlignment="1">
      <alignment horizontal="left" vertical="center"/>
    </xf>
    <xf numFmtId="0" fontId="85" fillId="7" borderId="5" xfId="0" applyNumberFormat="1" applyFont="1" applyFill="1" applyBorder="1" applyAlignment="1">
      <alignment horizontal="left" vertical="center"/>
    </xf>
    <xf numFmtId="0" fontId="59" fillId="0" borderId="4" xfId="0" applyFont="1" applyBorder="1" applyAlignment="1">
      <alignment horizontal="center" vertical="center"/>
    </xf>
    <xf numFmtId="0" fontId="59" fillId="0" borderId="3" xfId="0" applyFont="1" applyBorder="1" applyAlignment="1">
      <alignment horizontal="center" vertical="center"/>
    </xf>
    <xf numFmtId="0" fontId="59" fillId="0" borderId="5" xfId="0" applyFont="1" applyBorder="1" applyAlignment="1">
      <alignment horizontal="center" vertical="center"/>
    </xf>
    <xf numFmtId="0" fontId="59" fillId="0" borderId="9" xfId="0" applyFont="1" applyBorder="1" applyAlignment="1">
      <alignment horizontal="left"/>
    </xf>
    <xf numFmtId="0" fontId="59" fillId="0" borderId="10" xfId="0" applyFont="1" applyBorder="1" applyAlignment="1">
      <alignment horizontal="left"/>
    </xf>
    <xf numFmtId="0" fontId="18" fillId="0" borderId="4" xfId="0" applyFont="1" applyBorder="1" applyAlignment="1">
      <alignment horizontal="center"/>
    </xf>
    <xf numFmtId="0" fontId="18" fillId="0" borderId="3" xfId="0" applyFont="1" applyBorder="1" applyAlignment="1">
      <alignment horizontal="center"/>
    </xf>
    <xf numFmtId="0" fontId="18" fillId="0" borderId="5" xfId="0" applyFont="1" applyBorder="1" applyAlignment="1">
      <alignment horizontal="center"/>
    </xf>
    <xf numFmtId="14" fontId="85" fillId="7" borderId="4" xfId="0" applyNumberFormat="1" applyFont="1" applyFill="1" applyBorder="1" applyAlignment="1">
      <alignment horizontal="left" vertical="center"/>
    </xf>
    <xf numFmtId="0" fontId="86" fillId="0" borderId="3" xfId="0" applyFont="1" applyBorder="1" applyAlignment="1">
      <alignment horizontal="left" vertical="center"/>
    </xf>
    <xf numFmtId="0" fontId="86" fillId="0" borderId="5" xfId="0" applyFont="1" applyBorder="1" applyAlignment="1">
      <alignment horizontal="left" vertical="center"/>
    </xf>
    <xf numFmtId="0" fontId="59" fillId="0" borderId="11" xfId="0" applyFont="1" applyBorder="1" applyAlignment="1">
      <alignment horizontal="left"/>
    </xf>
    <xf numFmtId="0" fontId="59" fillId="0" borderId="2" xfId="0" applyFont="1" applyBorder="1" applyAlignment="1">
      <alignment horizontal="left"/>
    </xf>
    <xf numFmtId="0" fontId="59" fillId="0" borderId="12" xfId="0" applyFont="1" applyBorder="1" applyAlignment="1">
      <alignment horizontal="left"/>
    </xf>
    <xf numFmtId="0" fontId="0" fillId="0" borderId="3" xfId="0" applyBorder="1"/>
    <xf numFmtId="0" fontId="0" fillId="0" borderId="5" xfId="0" applyBorder="1"/>
    <xf numFmtId="0" fontId="59" fillId="0" borderId="4" xfId="0" applyFont="1" applyBorder="1" applyAlignment="1">
      <alignment horizontal="center"/>
    </xf>
    <xf numFmtId="0" fontId="59" fillId="0" borderId="3" xfId="0" applyFont="1" applyBorder="1" applyAlignment="1">
      <alignment horizontal="center"/>
    </xf>
    <xf numFmtId="0" fontId="59" fillId="0" borderId="5" xfId="0" applyFont="1" applyBorder="1" applyAlignment="1">
      <alignment horizontal="center"/>
    </xf>
    <xf numFmtId="0" fontId="58" fillId="7" borderId="9" xfId="0" applyFont="1" applyFill="1" applyBorder="1" applyAlignment="1">
      <alignment horizontal="left"/>
    </xf>
    <xf numFmtId="0" fontId="58" fillId="7" borderId="1" xfId="0" applyFont="1" applyFill="1" applyBorder="1" applyAlignment="1">
      <alignment horizontal="left"/>
    </xf>
    <xf numFmtId="0" fontId="58" fillId="7" borderId="10" xfId="0" applyFont="1" applyFill="1" applyBorder="1" applyAlignment="1">
      <alignment horizontal="left"/>
    </xf>
    <xf numFmtId="0" fontId="86" fillId="7" borderId="4" xfId="0" applyFont="1" applyFill="1" applyBorder="1" applyAlignment="1">
      <alignment horizontal="left" vertical="center"/>
    </xf>
    <xf numFmtId="0" fontId="86" fillId="7" borderId="3" xfId="0" applyFont="1" applyFill="1" applyBorder="1" applyAlignment="1">
      <alignment horizontal="left" vertical="center"/>
    </xf>
    <xf numFmtId="0" fontId="86" fillId="7" borderId="5" xfId="0" applyFont="1" applyFill="1" applyBorder="1" applyAlignment="1">
      <alignment horizontal="left" vertical="center"/>
    </xf>
    <xf numFmtId="0" fontId="59" fillId="0" borderId="6" xfId="0" applyFont="1" applyBorder="1" applyAlignment="1">
      <alignment horizontal="left"/>
    </xf>
    <xf numFmtId="0" fontId="59" fillId="0" borderId="0" xfId="0" applyFont="1" applyBorder="1" applyAlignment="1">
      <alignment horizontal="left"/>
    </xf>
    <xf numFmtId="0" fontId="59" fillId="0" borderId="7" xfId="0" applyFont="1" applyBorder="1" applyAlignment="1">
      <alignment horizontal="left"/>
    </xf>
    <xf numFmtId="0" fontId="85" fillId="7" borderId="4" xfId="0" applyFont="1" applyFill="1" applyBorder="1" applyAlignment="1">
      <alignment horizontal="left"/>
    </xf>
    <xf numFmtId="0" fontId="85" fillId="7" borderId="5" xfId="0" applyFont="1" applyFill="1" applyBorder="1" applyAlignment="1">
      <alignment horizontal="left"/>
    </xf>
    <xf numFmtId="0" fontId="85" fillId="7" borderId="4" xfId="0" quotePrefix="1" applyFont="1" applyFill="1" applyBorder="1" applyAlignment="1">
      <alignment horizontal="left" vertical="center"/>
    </xf>
    <xf numFmtId="0" fontId="58" fillId="0" borderId="1" xfId="0" applyFont="1" applyBorder="1" applyAlignment="1">
      <alignment horizontal="center"/>
    </xf>
    <xf numFmtId="0" fontId="90" fillId="0" borderId="0" xfId="0" applyFont="1" applyBorder="1" applyAlignment="1">
      <alignment horizontal="left"/>
    </xf>
    <xf numFmtId="0" fontId="91" fillId="0" borderId="1" xfId="0" applyFont="1" applyBorder="1" applyAlignment="1">
      <alignment horizontal="left"/>
    </xf>
    <xf numFmtId="0" fontId="87" fillId="0" borderId="35" xfId="0" applyFont="1" applyBorder="1" applyAlignment="1">
      <alignment horizontal="center" vertical="center"/>
    </xf>
    <xf numFmtId="0" fontId="87" fillId="0" borderId="36" xfId="0" applyFont="1" applyBorder="1" applyAlignment="1">
      <alignment horizontal="center" vertical="center"/>
    </xf>
    <xf numFmtId="0" fontId="87" fillId="0" borderId="38" xfId="0" applyFont="1" applyBorder="1" applyAlignment="1">
      <alignment horizontal="center" vertical="center"/>
    </xf>
    <xf numFmtId="0" fontId="87" fillId="0" borderId="0" xfId="0" applyFont="1" applyBorder="1" applyAlignment="1">
      <alignment horizontal="center" vertical="center"/>
    </xf>
    <xf numFmtId="0" fontId="123" fillId="0" borderId="38" xfId="0" applyFont="1" applyBorder="1" applyAlignment="1">
      <alignment horizontal="center"/>
    </xf>
    <xf numFmtId="0" fontId="123" fillId="0" borderId="0" xfId="0" applyFont="1" applyAlignment="1">
      <alignment horizontal="center"/>
    </xf>
    <xf numFmtId="0" fontId="88" fillId="0" borderId="0" xfId="0" applyFont="1" applyBorder="1" applyAlignment="1">
      <alignment horizontal="left" vertical="justify"/>
    </xf>
    <xf numFmtId="0" fontId="15" fillId="0" borderId="4" xfId="0" applyFont="1" applyBorder="1" applyAlignment="1">
      <alignment horizontal="center"/>
    </xf>
    <xf numFmtId="0" fontId="15" fillId="0" borderId="3" xfId="0" applyFont="1" applyBorder="1" applyAlignment="1">
      <alignment horizontal="center"/>
    </xf>
    <xf numFmtId="0" fontId="15" fillId="0" borderId="5" xfId="0" applyFont="1" applyBorder="1" applyAlignment="1">
      <alignment horizontal="center"/>
    </xf>
    <xf numFmtId="0" fontId="15" fillId="0" borderId="8" xfId="0" applyFont="1" applyBorder="1" applyAlignment="1">
      <alignment horizontal="center"/>
    </xf>
    <xf numFmtId="0" fontId="90" fillId="0" borderId="0" xfId="0" applyFont="1" applyBorder="1" applyAlignment="1">
      <alignment horizontal="left" vertical="justify"/>
    </xf>
    <xf numFmtId="0" fontId="88" fillId="0" borderId="0" xfId="0" applyFont="1" applyBorder="1" applyAlignment="1">
      <alignment horizontal="center"/>
    </xf>
    <xf numFmtId="0" fontId="88" fillId="0" borderId="0" xfId="0" applyFont="1" applyBorder="1" applyAlignment="1">
      <alignment horizontal="left" vertical="justify" wrapText="1"/>
    </xf>
    <xf numFmtId="14" fontId="124" fillId="0" borderId="8" xfId="0" applyNumberFormat="1" applyFont="1" applyBorder="1" applyAlignment="1">
      <alignment horizontal="center"/>
    </xf>
    <xf numFmtId="0" fontId="124" fillId="0" borderId="8" xfId="0" applyFont="1" applyBorder="1" applyAlignment="1">
      <alignment horizontal="center"/>
    </xf>
    <xf numFmtId="1" fontId="15" fillId="0" borderId="4" xfId="0" applyNumberFormat="1" applyFont="1" applyBorder="1" applyAlignment="1">
      <alignment horizontal="center"/>
    </xf>
    <xf numFmtId="1" fontId="15" fillId="0" borderId="3" xfId="0" applyNumberFormat="1" applyFont="1" applyBorder="1" applyAlignment="1">
      <alignment horizontal="center"/>
    </xf>
    <xf numFmtId="1" fontId="15" fillId="0" borderId="5" xfId="0" applyNumberFormat="1" applyFont="1" applyBorder="1" applyAlignment="1">
      <alignment horizontal="center"/>
    </xf>
    <xf numFmtId="0" fontId="91" fillId="0" borderId="3" xfId="0" applyFont="1" applyBorder="1" applyAlignment="1">
      <alignment horizontal="left"/>
    </xf>
    <xf numFmtId="0" fontId="91" fillId="0" borderId="1" xfId="0" applyFont="1" applyBorder="1" applyAlignment="1">
      <alignment horizontal="center"/>
    </xf>
    <xf numFmtId="0" fontId="93" fillId="0" borderId="0" xfId="0" applyFont="1" applyBorder="1" applyAlignment="1"/>
    <xf numFmtId="0" fontId="93" fillId="0" borderId="0" xfId="0" applyFont="1" applyAlignment="1"/>
    <xf numFmtId="0" fontId="89" fillId="0" borderId="4" xfId="0" applyFont="1" applyBorder="1" applyAlignment="1">
      <alignment horizontal="center"/>
    </xf>
    <xf numFmtId="0" fontId="89" fillId="0" borderId="3" xfId="0" applyFont="1" applyBorder="1" applyAlignment="1">
      <alignment horizontal="center"/>
    </xf>
    <xf numFmtId="0" fontId="89" fillId="0" borderId="5" xfId="0" applyFont="1" applyBorder="1" applyAlignment="1">
      <alignment horizontal="center"/>
    </xf>
    <xf numFmtId="0" fontId="92" fillId="0" borderId="0" xfId="0" applyFont="1" applyBorder="1" applyAlignment="1">
      <alignment horizontal="left" vertical="justify"/>
    </xf>
    <xf numFmtId="0" fontId="91" fillId="0" borderId="0" xfId="0" applyFont="1" applyBorder="1" applyAlignment="1">
      <alignment horizontal="justify" vertical="center" wrapText="1"/>
    </xf>
    <xf numFmtId="0" fontId="91" fillId="0" borderId="0" xfId="0" applyFont="1" applyBorder="1" applyAlignment="1">
      <alignment horizontal="justify" vertical="center"/>
    </xf>
    <xf numFmtId="0" fontId="124" fillId="0" borderId="38" xfId="0" applyFont="1" applyBorder="1" applyAlignment="1">
      <alignment horizontal="center"/>
    </xf>
    <xf numFmtId="0" fontId="124" fillId="0" borderId="0" xfId="0" applyFont="1" applyBorder="1" applyAlignment="1">
      <alignment horizontal="center"/>
    </xf>
    <xf numFmtId="0" fontId="17" fillId="0" borderId="3" xfId="0" applyFont="1" applyBorder="1" applyAlignment="1">
      <alignment horizontal="center"/>
    </xf>
    <xf numFmtId="14" fontId="101" fillId="0" borderId="0" xfId="0" applyNumberFormat="1" applyFont="1" applyAlignment="1">
      <alignment horizontal="left"/>
    </xf>
    <xf numFmtId="0" fontId="101" fillId="0" borderId="0" xfId="0" applyFont="1" applyAlignment="1">
      <alignment horizontal="left"/>
    </xf>
    <xf numFmtId="0" fontId="5" fillId="0" borderId="0" xfId="0" applyFont="1" applyBorder="1" applyAlignment="1">
      <alignment horizontal="center" vertical="top"/>
    </xf>
    <xf numFmtId="0" fontId="5" fillId="0" borderId="2" xfId="0" applyFont="1" applyBorder="1" applyAlignment="1">
      <alignment horizontal="center" vertical="top"/>
    </xf>
    <xf numFmtId="0" fontId="17" fillId="0" borderId="0" xfId="0" applyFont="1" applyAlignment="1">
      <alignment horizontal="center"/>
    </xf>
    <xf numFmtId="0" fontId="93" fillId="0" borderId="1" xfId="0" applyFont="1" applyBorder="1" applyAlignment="1">
      <alignment horizontal="center"/>
    </xf>
    <xf numFmtId="0" fontId="93" fillId="0" borderId="1" xfId="0" applyFont="1" applyBorder="1" applyAlignment="1">
      <alignment horizontal="right"/>
    </xf>
    <xf numFmtId="0" fontId="93" fillId="0" borderId="1" xfId="0" applyFont="1" applyBorder="1" applyAlignment="1">
      <alignment horizontal="left"/>
    </xf>
    <xf numFmtId="0" fontId="21" fillId="0" borderId="1" xfId="0" applyFont="1" applyBorder="1" applyAlignment="1">
      <alignment horizontal="center"/>
    </xf>
    <xf numFmtId="0" fontId="89" fillId="0" borderId="1" xfId="0" applyFont="1" applyBorder="1" applyAlignment="1">
      <alignment horizontal="center"/>
    </xf>
    <xf numFmtId="0" fontId="88" fillId="0" borderId="1" xfId="0" applyFont="1" applyBorder="1" applyAlignment="1">
      <alignment horizontal="center"/>
    </xf>
    <xf numFmtId="0" fontId="5" fillId="0" borderId="2" xfId="0" applyFont="1" applyBorder="1" applyAlignment="1">
      <alignment horizontal="left" vertical="center" wrapText="1"/>
    </xf>
    <xf numFmtId="0" fontId="5" fillId="0" borderId="0" xfId="0" applyFont="1" applyAlignment="1">
      <alignment horizontal="left" vertical="center" wrapText="1"/>
    </xf>
    <xf numFmtId="0" fontId="22" fillId="0" borderId="0" xfId="0" applyFont="1" applyAlignment="1">
      <alignment horizontal="right" vertical="top"/>
    </xf>
    <xf numFmtId="0" fontId="100" fillId="0" borderId="0" xfId="0" applyFont="1" applyAlignment="1">
      <alignment horizontal="left"/>
    </xf>
    <xf numFmtId="0" fontId="22" fillId="0" borderId="2" xfId="0" applyFont="1" applyBorder="1" applyAlignment="1">
      <alignment horizontal="right" vertical="top"/>
    </xf>
    <xf numFmtId="0" fontId="22" fillId="0" borderId="0" xfId="0" applyFont="1" applyAlignment="1">
      <alignment horizontal="right"/>
    </xf>
    <xf numFmtId="0" fontId="17" fillId="0" borderId="0" xfId="0" applyFont="1" applyAlignment="1">
      <alignment horizontal="left"/>
    </xf>
    <xf numFmtId="14" fontId="101" fillId="0" borderId="1" xfId="0" applyNumberFormat="1" applyFont="1" applyBorder="1" applyAlignment="1">
      <alignment horizontal="left"/>
    </xf>
    <xf numFmtId="0" fontId="101" fillId="0" borderId="1" xfId="0" applyFont="1" applyBorder="1" applyAlignment="1">
      <alignment horizontal="left"/>
    </xf>
    <xf numFmtId="0" fontId="102" fillId="0" borderId="0" xfId="0" applyFont="1" applyAlignment="1">
      <alignment horizontal="center"/>
    </xf>
    <xf numFmtId="0" fontId="17" fillId="0" borderId="11" xfId="0" applyFont="1" applyBorder="1" applyAlignment="1">
      <alignment horizontal="center"/>
    </xf>
    <xf numFmtId="0" fontId="17" fillId="0" borderId="2" xfId="0" applyFont="1" applyBorder="1" applyAlignment="1">
      <alignment horizontal="center"/>
    </xf>
    <xf numFmtId="0" fontId="17" fillId="0" borderId="12" xfId="0" applyFont="1" applyBorder="1" applyAlignment="1">
      <alignment horizontal="center"/>
    </xf>
    <xf numFmtId="0" fontId="17" fillId="0" borderId="6" xfId="0" applyFont="1" applyBorder="1" applyAlignment="1">
      <alignment horizontal="center"/>
    </xf>
    <xf numFmtId="0" fontId="17" fillId="0" borderId="0" xfId="0" applyFont="1" applyBorder="1" applyAlignment="1">
      <alignment horizontal="center"/>
    </xf>
    <xf numFmtId="0" fontId="17" fillId="0" borderId="7" xfId="0" applyFont="1" applyBorder="1" applyAlignment="1">
      <alignment horizontal="center"/>
    </xf>
    <xf numFmtId="0" fontId="17" fillId="0" borderId="9" xfId="0" applyFont="1" applyBorder="1" applyAlignment="1">
      <alignment horizontal="center"/>
    </xf>
    <xf numFmtId="0" fontId="17" fillId="0" borderId="1" xfId="0" applyFont="1" applyBorder="1" applyAlignment="1">
      <alignment horizontal="center"/>
    </xf>
    <xf numFmtId="0" fontId="17" fillId="0" borderId="10" xfId="0" applyFont="1" applyBorder="1" applyAlignment="1">
      <alignment horizontal="center"/>
    </xf>
    <xf numFmtId="0" fontId="99" fillId="0" borderId="0" xfId="0" applyFont="1" applyAlignment="1">
      <alignment horizontal="left" wrapText="1"/>
    </xf>
    <xf numFmtId="0" fontId="96" fillId="0" borderId="2" xfId="0" applyFont="1" applyBorder="1" applyAlignment="1">
      <alignment horizontal="left"/>
    </xf>
    <xf numFmtId="49" fontId="88" fillId="0" borderId="3" xfId="0" applyNumberFormat="1" applyFont="1" applyBorder="1" applyAlignment="1">
      <alignment horizontal="center"/>
    </xf>
    <xf numFmtId="0" fontId="88" fillId="0" borderId="3" xfId="0" applyFont="1" applyBorder="1" applyAlignment="1">
      <alignment horizontal="center"/>
    </xf>
    <xf numFmtId="0" fontId="88" fillId="0" borderId="3" xfId="0" applyFont="1" applyBorder="1" applyAlignment="1">
      <alignment horizontal="left"/>
    </xf>
    <xf numFmtId="0" fontId="94" fillId="0" borderId="0" xfId="0" applyFont="1" applyAlignment="1">
      <alignment horizontal="left"/>
    </xf>
    <xf numFmtId="17" fontId="88" fillId="0" borderId="1" xfId="0" applyNumberFormat="1" applyFont="1" applyBorder="1" applyAlignment="1">
      <alignment horizontal="left"/>
    </xf>
    <xf numFmtId="0" fontId="96" fillId="0" borderId="0" xfId="0" applyFont="1" applyAlignment="1">
      <alignment horizontal="left" vertical="center" wrapText="1"/>
    </xf>
    <xf numFmtId="0" fontId="97" fillId="0" borderId="1" xfId="0" applyFont="1" applyBorder="1" applyAlignment="1">
      <alignment horizontal="center"/>
    </xf>
    <xf numFmtId="0" fontId="97" fillId="0" borderId="3" xfId="0" applyFont="1" applyBorder="1" applyAlignment="1">
      <alignment horizontal="center"/>
    </xf>
    <xf numFmtId="0" fontId="96" fillId="0" borderId="0" xfId="0" applyFont="1" applyAlignment="1">
      <alignment horizontal="left"/>
    </xf>
    <xf numFmtId="0" fontId="94" fillId="0" borderId="0" xfId="0" applyFont="1" applyAlignment="1">
      <alignment horizontal="left" vertical="top" wrapText="1"/>
    </xf>
    <xf numFmtId="0" fontId="88" fillId="0" borderId="1" xfId="0" applyNumberFormat="1" applyFont="1" applyBorder="1" applyAlignment="1">
      <alignment horizontal="center"/>
    </xf>
    <xf numFmtId="0" fontId="94" fillId="0" borderId="1" xfId="0" applyFont="1" applyBorder="1" applyAlignment="1">
      <alignment horizontal="left"/>
    </xf>
    <xf numFmtId="14" fontId="17" fillId="0" borderId="1" xfId="0" applyNumberFormat="1" applyFont="1" applyBorder="1" applyAlignment="1">
      <alignment horizontal="right"/>
    </xf>
    <xf numFmtId="0" fontId="17" fillId="0" borderId="1" xfId="0" applyFont="1" applyBorder="1" applyAlignment="1">
      <alignment horizontal="right"/>
    </xf>
    <xf numFmtId="0" fontId="95" fillId="0" borderId="0" xfId="0" applyFont="1" applyAlignment="1">
      <alignment horizontal="center"/>
    </xf>
    <xf numFmtId="0" fontId="116" fillId="12" borderId="33" xfId="5" applyFont="1" applyFill="1" applyBorder="1" applyAlignment="1">
      <alignment horizontal="center"/>
    </xf>
    <xf numFmtId="0" fontId="28" fillId="12" borderId="33" xfId="5" applyFill="1" applyBorder="1"/>
    <xf numFmtId="0" fontId="28" fillId="12" borderId="34" xfId="5" applyFill="1" applyBorder="1"/>
    <xf numFmtId="0" fontId="12" fillId="12" borderId="33" xfId="5" applyFont="1" applyFill="1" applyBorder="1" applyAlignment="1">
      <alignment horizontal="center" wrapText="1"/>
    </xf>
    <xf numFmtId="0" fontId="12" fillId="12" borderId="34" xfId="5" applyFont="1" applyFill="1" applyBorder="1" applyAlignment="1">
      <alignment horizontal="center" wrapText="1"/>
    </xf>
    <xf numFmtId="0" fontId="116" fillId="0" borderId="11" xfId="5" applyFont="1" applyBorder="1" applyAlignment="1">
      <alignment horizontal="left"/>
    </xf>
    <xf numFmtId="0" fontId="116" fillId="0" borderId="2" xfId="5" applyFont="1" applyBorder="1" applyAlignment="1">
      <alignment horizontal="left"/>
    </xf>
    <xf numFmtId="0" fontId="116" fillId="0" borderId="12" xfId="5" applyFont="1" applyBorder="1" applyAlignment="1">
      <alignment horizontal="left"/>
    </xf>
    <xf numFmtId="0" fontId="116" fillId="12" borderId="4" xfId="5" applyFont="1" applyFill="1" applyBorder="1" applyAlignment="1">
      <alignment horizontal="left" vertical="center" wrapText="1"/>
    </xf>
    <xf numFmtId="0" fontId="116" fillId="12" borderId="3" xfId="5" applyFont="1" applyFill="1" applyBorder="1" applyAlignment="1">
      <alignment horizontal="left" vertical="center" wrapText="1"/>
    </xf>
    <xf numFmtId="0" fontId="116" fillId="12" borderId="5" xfId="5" applyFont="1" applyFill="1" applyBorder="1" applyAlignment="1">
      <alignment horizontal="left" vertical="center" wrapText="1"/>
    </xf>
    <xf numFmtId="0" fontId="119" fillId="0" borderId="4" xfId="5" applyFont="1" applyBorder="1" applyAlignment="1">
      <alignment horizontal="center" vertical="center" wrapText="1"/>
    </xf>
    <xf numFmtId="0" fontId="119" fillId="0" borderId="3" xfId="5" applyFont="1" applyBorder="1" applyAlignment="1">
      <alignment horizontal="center" vertical="center" wrapText="1"/>
    </xf>
    <xf numFmtId="0" fontId="119" fillId="0" borderId="5" xfId="5" applyFont="1" applyBorder="1" applyAlignment="1">
      <alignment horizontal="center" vertical="center" wrapText="1"/>
    </xf>
    <xf numFmtId="0" fontId="119" fillId="0" borderId="4" xfId="5" applyFont="1" applyBorder="1" applyAlignment="1">
      <alignment horizontal="left" vertical="center" wrapText="1"/>
    </xf>
    <xf numFmtId="0" fontId="119" fillId="0" borderId="3" xfId="5" applyFont="1" applyBorder="1" applyAlignment="1">
      <alignment horizontal="left" vertical="center" wrapText="1"/>
    </xf>
    <xf numFmtId="0" fontId="70" fillId="0" borderId="1" xfId="0" applyFont="1" applyBorder="1" applyAlignment="1">
      <alignment horizontal="center"/>
    </xf>
    <xf numFmtId="0" fontId="13" fillId="0" borderId="1" xfId="0" applyFont="1" applyBorder="1" applyAlignment="1">
      <alignment horizontal="center"/>
    </xf>
    <xf numFmtId="49" fontId="70" fillId="0" borderId="29" xfId="0" applyNumberFormat="1" applyFont="1" applyBorder="1" applyAlignment="1">
      <alignment horizontal="center"/>
    </xf>
    <xf numFmtId="49" fontId="70" fillId="0" borderId="3" xfId="0" applyNumberFormat="1" applyFont="1" applyBorder="1" applyAlignment="1">
      <alignment horizontal="center"/>
    </xf>
    <xf numFmtId="49" fontId="70" fillId="0" borderId="28" xfId="0" applyNumberFormat="1" applyFont="1" applyBorder="1" applyAlignment="1">
      <alignment horizontal="center"/>
    </xf>
    <xf numFmtId="0" fontId="69" fillId="0" borderId="2" xfId="0" applyFont="1" applyBorder="1" applyAlignment="1">
      <alignment horizontal="center"/>
    </xf>
    <xf numFmtId="49" fontId="73" fillId="0" borderId="27" xfId="0" applyNumberFormat="1" applyFont="1" applyBorder="1" applyAlignment="1">
      <alignment horizontal="center"/>
    </xf>
    <xf numFmtId="49" fontId="73" fillId="0" borderId="2" xfId="0" applyNumberFormat="1" applyFont="1" applyBorder="1" applyAlignment="1">
      <alignment horizontal="center"/>
    </xf>
    <xf numFmtId="49" fontId="73" fillId="0" borderId="26" xfId="0" applyNumberFormat="1" applyFont="1" applyBorder="1" applyAlignment="1">
      <alignment horizontal="center"/>
    </xf>
    <xf numFmtId="49" fontId="73" fillId="0" borderId="25" xfId="0" applyNumberFormat="1" applyFont="1" applyBorder="1" applyAlignment="1">
      <alignment horizontal="center"/>
    </xf>
    <xf numFmtId="49" fontId="73" fillId="0" borderId="24" xfId="0" applyNumberFormat="1" applyFont="1" applyBorder="1" applyAlignment="1">
      <alignment horizontal="center"/>
    </xf>
    <xf numFmtId="49" fontId="73" fillId="0" borderId="23" xfId="0" applyNumberFormat="1" applyFont="1" applyBorder="1" applyAlignment="1">
      <alignment horizontal="center"/>
    </xf>
    <xf numFmtId="0" fontId="13" fillId="0" borderId="11" xfId="0" applyFont="1" applyBorder="1" applyAlignment="1">
      <alignment horizontal="center" vertical="top" wrapText="1"/>
    </xf>
    <xf numFmtId="0" fontId="13" fillId="0" borderId="2" xfId="0" applyFont="1" applyBorder="1" applyAlignment="1">
      <alignment horizontal="center" vertical="top" wrapText="1"/>
    </xf>
    <xf numFmtId="0" fontId="13" fillId="0" borderId="12" xfId="0" applyFont="1" applyBorder="1" applyAlignment="1">
      <alignment horizontal="center" vertical="top" wrapText="1"/>
    </xf>
    <xf numFmtId="0" fontId="13" fillId="0" borderId="6" xfId="0" applyFont="1" applyBorder="1" applyAlignment="1">
      <alignment horizontal="center" vertical="top" wrapText="1"/>
    </xf>
    <xf numFmtId="0" fontId="13" fillId="0" borderId="0" xfId="0" applyFont="1" applyBorder="1" applyAlignment="1">
      <alignment horizontal="center" vertical="top" wrapText="1"/>
    </xf>
    <xf numFmtId="0" fontId="13" fillId="0" borderId="7" xfId="0" applyFont="1" applyBorder="1" applyAlignment="1">
      <alignment horizontal="center" vertical="top" wrapText="1"/>
    </xf>
    <xf numFmtId="49" fontId="70" fillId="0" borderId="1" xfId="0" applyNumberFormat="1" applyFont="1" applyBorder="1" applyAlignment="1">
      <alignment horizontal="center"/>
    </xf>
    <xf numFmtId="0" fontId="69" fillId="0" borderId="2" xfId="0" applyFont="1" applyBorder="1" applyAlignment="1">
      <alignment horizontal="center" vertical="top"/>
    </xf>
    <xf numFmtId="14" fontId="70" fillId="0" borderId="0" xfId="0" applyNumberFormat="1" applyFont="1" applyBorder="1" applyAlignment="1">
      <alignment horizontal="center"/>
    </xf>
    <xf numFmtId="0" fontId="70" fillId="0" borderId="0" xfId="0" applyNumberFormat="1" applyFont="1" applyBorder="1" applyAlignment="1">
      <alignment horizontal="center"/>
    </xf>
    <xf numFmtId="0" fontId="70" fillId="0" borderId="17" xfId="0" applyFont="1" applyBorder="1" applyAlignment="1">
      <alignment horizontal="center"/>
    </xf>
    <xf numFmtId="0" fontId="70" fillId="0" borderId="16" xfId="0" applyFont="1" applyBorder="1" applyAlignment="1">
      <alignment horizontal="center"/>
    </xf>
    <xf numFmtId="0" fontId="70" fillId="0" borderId="3" xfId="0" applyFont="1" applyBorder="1" applyAlignment="1">
      <alignment horizontal="center"/>
    </xf>
    <xf numFmtId="0" fontId="71" fillId="0" borderId="11" xfId="0" applyFont="1" applyBorder="1" applyAlignment="1">
      <alignment horizontal="center" vertical="top"/>
    </xf>
    <xf numFmtId="0" fontId="71" fillId="0" borderId="2" xfId="0" applyFont="1" applyBorder="1" applyAlignment="1">
      <alignment horizontal="center" vertical="top"/>
    </xf>
    <xf numFmtId="0" fontId="71" fillId="0" borderId="12" xfId="0" applyFont="1" applyBorder="1" applyAlignment="1">
      <alignment horizontal="center" vertical="top"/>
    </xf>
    <xf numFmtId="0" fontId="71" fillId="0" borderId="6" xfId="0" applyFont="1" applyBorder="1" applyAlignment="1">
      <alignment horizontal="center" vertical="top"/>
    </xf>
    <xf numFmtId="0" fontId="71" fillId="0" borderId="0" xfId="0" applyFont="1" applyBorder="1" applyAlignment="1">
      <alignment horizontal="center" vertical="top"/>
    </xf>
    <xf numFmtId="0" fontId="71" fillId="0" borderId="7" xfId="0" applyFont="1" applyBorder="1" applyAlignment="1">
      <alignment horizontal="center" vertical="top"/>
    </xf>
    <xf numFmtId="49" fontId="70" fillId="0" borderId="16" xfId="0" applyNumberFormat="1" applyFont="1" applyBorder="1" applyAlignment="1">
      <alignment horizontal="center"/>
    </xf>
    <xf numFmtId="0" fontId="71" fillId="0" borderId="4" xfId="0" applyFont="1" applyBorder="1" applyAlignment="1">
      <alignment horizontal="center" vertical="top"/>
    </xf>
    <xf numFmtId="0" fontId="71" fillId="0" borderId="3" xfId="0" applyFont="1" applyBorder="1" applyAlignment="1">
      <alignment horizontal="center" vertical="top"/>
    </xf>
    <xf numFmtId="0" fontId="71" fillId="0" borderId="5" xfId="0" applyFont="1" applyBorder="1" applyAlignment="1">
      <alignment horizontal="center" vertical="top"/>
    </xf>
    <xf numFmtId="0" fontId="71" fillId="0" borderId="11" xfId="0" applyFont="1" applyBorder="1" applyAlignment="1">
      <alignment horizontal="center" vertical="top" wrapText="1"/>
    </xf>
    <xf numFmtId="0" fontId="71" fillId="0" borderId="2" xfId="0" applyFont="1" applyBorder="1" applyAlignment="1">
      <alignment horizontal="center" vertical="top" wrapText="1"/>
    </xf>
    <xf numFmtId="0" fontId="71" fillId="0" borderId="12" xfId="0" applyFont="1" applyBorder="1" applyAlignment="1">
      <alignment horizontal="center" vertical="top" wrapText="1"/>
    </xf>
    <xf numFmtId="0" fontId="71" fillId="0" borderId="6" xfId="0" applyFont="1" applyBorder="1" applyAlignment="1">
      <alignment horizontal="center" vertical="top" wrapText="1"/>
    </xf>
    <xf numFmtId="0" fontId="71" fillId="0" borderId="0" xfId="0" applyFont="1" applyBorder="1" applyAlignment="1">
      <alignment horizontal="center" vertical="top" wrapText="1"/>
    </xf>
    <xf numFmtId="0" fontId="71" fillId="0" borderId="7" xfId="0" applyFont="1" applyBorder="1" applyAlignment="1">
      <alignment horizontal="center" vertical="top" wrapText="1"/>
    </xf>
    <xf numFmtId="49" fontId="72" fillId="0" borderId="22" xfId="0" applyNumberFormat="1" applyFont="1" applyBorder="1" applyAlignment="1">
      <alignment horizontal="center"/>
    </xf>
    <xf numFmtId="49" fontId="72" fillId="0" borderId="19" xfId="0" applyNumberFormat="1" applyFont="1" applyBorder="1" applyAlignment="1">
      <alignment horizontal="center"/>
    </xf>
    <xf numFmtId="49" fontId="72" fillId="0" borderId="21" xfId="0" applyNumberFormat="1" applyFont="1" applyBorder="1" applyAlignment="1">
      <alignment horizontal="center"/>
    </xf>
    <xf numFmtId="49" fontId="72" fillId="0" borderId="20" xfId="0" applyNumberFormat="1" applyFont="1" applyBorder="1" applyAlignment="1">
      <alignment horizontal="center"/>
    </xf>
    <xf numFmtId="49" fontId="72" fillId="0" borderId="18" xfId="0" applyNumberFormat="1" applyFont="1" applyBorder="1" applyAlignment="1">
      <alignment horizontal="center"/>
    </xf>
    <xf numFmtId="0" fontId="5" fillId="0" borderId="6" xfId="0" applyFont="1" applyBorder="1" applyAlignment="1">
      <alignment horizontal="center" vertical="center" textRotation="90"/>
    </xf>
    <xf numFmtId="0" fontId="5" fillId="0" borderId="0" xfId="0" applyFont="1" applyBorder="1" applyAlignment="1">
      <alignment horizontal="center" vertical="center" textRotation="90"/>
    </xf>
    <xf numFmtId="0" fontId="5" fillId="0" borderId="14" xfId="0" applyFont="1" applyBorder="1" applyAlignment="1">
      <alignment horizontal="center" vertical="center" textRotation="90"/>
    </xf>
    <xf numFmtId="0" fontId="13" fillId="0" borderId="11" xfId="0" applyFont="1" applyBorder="1" applyAlignment="1">
      <alignment horizontal="center"/>
    </xf>
    <xf numFmtId="0" fontId="13" fillId="0" borderId="12" xfId="0" applyFont="1" applyBorder="1" applyAlignment="1">
      <alignment horizontal="center"/>
    </xf>
    <xf numFmtId="49" fontId="13" fillId="0" borderId="32" xfId="0" applyNumberFormat="1" applyFont="1" applyBorder="1" applyAlignment="1">
      <alignment horizontal="center"/>
    </xf>
    <xf numFmtId="49" fontId="13" fillId="0" borderId="31" xfId="0" applyNumberFormat="1" applyFont="1" applyBorder="1" applyAlignment="1">
      <alignment horizontal="center"/>
    </xf>
    <xf numFmtId="49" fontId="13" fillId="0" borderId="30" xfId="0" applyNumberFormat="1" applyFont="1" applyBorder="1" applyAlignment="1">
      <alignment horizontal="center"/>
    </xf>
    <xf numFmtId="4" fontId="70" fillId="0" borderId="1" xfId="0" applyNumberFormat="1" applyFont="1" applyBorder="1" applyAlignment="1">
      <alignment horizontal="center"/>
    </xf>
    <xf numFmtId="0" fontId="13" fillId="0" borderId="3" xfId="0" applyFont="1" applyBorder="1" applyAlignment="1">
      <alignment horizontal="center"/>
    </xf>
    <xf numFmtId="0" fontId="70" fillId="0" borderId="1" xfId="0" applyNumberFormat="1" applyFont="1" applyBorder="1"/>
    <xf numFmtId="0" fontId="70" fillId="0" borderId="1" xfId="0" quotePrefix="1" applyFont="1" applyBorder="1" applyAlignment="1">
      <alignment horizontal="center"/>
    </xf>
    <xf numFmtId="0" fontId="70" fillId="0" borderId="15" xfId="0" applyFont="1" applyBorder="1" applyAlignment="1">
      <alignment horizontal="center"/>
    </xf>
    <xf numFmtId="0" fontId="70" fillId="0" borderId="3" xfId="0" quotePrefix="1" applyFont="1" applyBorder="1" applyAlignment="1">
      <alignment horizontal="center"/>
    </xf>
    <xf numFmtId="0" fontId="13" fillId="0" borderId="0" xfId="0" applyFont="1" applyAlignment="1">
      <alignment horizontal="center"/>
    </xf>
    <xf numFmtId="4" fontId="70" fillId="0" borderId="3" xfId="0" applyNumberFormat="1" applyFont="1" applyBorder="1" applyAlignment="1">
      <alignment horizontal="center"/>
    </xf>
    <xf numFmtId="0" fontId="13" fillId="0" borderId="0" xfId="0" applyFont="1" applyAlignment="1">
      <alignment vertical="center"/>
    </xf>
    <xf numFmtId="0" fontId="20" fillId="0" borderId="0" xfId="0" applyFont="1" applyAlignment="1">
      <alignment horizontal="center" vertical="top" wrapText="1"/>
    </xf>
    <xf numFmtId="0" fontId="0" fillId="0" borderId="0" xfId="0" applyAlignment="1">
      <alignment horizontal="center" vertical="top" wrapText="1"/>
    </xf>
    <xf numFmtId="0" fontId="8" fillId="0" borderId="0" xfId="0" applyFont="1" applyAlignment="1">
      <alignment horizontal="center" vertical="top" wrapText="1"/>
    </xf>
    <xf numFmtId="0" fontId="22" fillId="0" borderId="0" xfId="0" applyFont="1" applyAlignment="1">
      <alignment horizontal="center" vertical="top" wrapText="1"/>
    </xf>
    <xf numFmtId="0" fontId="22" fillId="0" borderId="0" xfId="0" applyFont="1" applyAlignment="1">
      <alignment horizontal="left" wrapText="1"/>
    </xf>
    <xf numFmtId="0" fontId="20" fillId="0" borderId="0" xfId="0" applyFont="1" applyAlignment="1">
      <alignment horizontal="center"/>
    </xf>
    <xf numFmtId="0" fontId="22" fillId="0" borderId="0" xfId="0" applyFont="1" applyAlignment="1">
      <alignment horizontal="left"/>
    </xf>
    <xf numFmtId="0" fontId="103" fillId="0" borderId="0" xfId="0" applyFont="1" applyAlignment="1">
      <alignment horizontal="center"/>
    </xf>
    <xf numFmtId="0" fontId="22" fillId="0" borderId="0" xfId="0" applyFont="1" applyAlignment="1">
      <alignment horizontal="center" wrapText="1"/>
    </xf>
    <xf numFmtId="0" fontId="112" fillId="0" borderId="0" xfId="0" applyFont="1" applyAlignment="1">
      <alignment horizontal="left" wrapText="1"/>
    </xf>
    <xf numFmtId="0" fontId="8" fillId="0" borderId="0" xfId="0" applyFont="1" applyAlignment="1">
      <alignment horizontal="right" vertical="top" wrapText="1"/>
    </xf>
    <xf numFmtId="0" fontId="19" fillId="0" borderId="0" xfId="0" applyFont="1" applyAlignment="1">
      <alignment horizontal="center"/>
    </xf>
  </cellXfs>
  <cellStyles count="6">
    <cellStyle name="Гиперссылка" xfId="1" builtinId="8"/>
    <cellStyle name="Обычный" xfId="0" builtinId="0"/>
    <cellStyle name="Обычный 2" xfId="3" xr:uid="{00000000-0005-0000-0000-000002000000}"/>
    <cellStyle name="Обычный 3" xfId="4" xr:uid="{00000000-0005-0000-0000-000003000000}"/>
    <cellStyle name="Обычный 4" xfId="5" xr:uid="{00000000-0005-0000-0000-000004000000}"/>
    <cellStyle name="Титул" xfId="2" xr:uid="{00000000-0005-0000-0000-000005000000}"/>
  </cellStyles>
  <dxfs count="0"/>
  <tableStyles count="0" defaultTableStyle="TableStyleMedium2" defaultPivotStyle="PivotStyleLight16"/>
  <colors>
    <mruColors>
      <color rgb="FFDBE5F1"/>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s>
</file>

<file path=xl/drawings/_rels/drawing5.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emf"/><Relationship Id="rId1" Type="http://schemas.openxmlformats.org/officeDocument/2006/relationships/image" Target="../media/image1.png"/><Relationship Id="rId4" Type="http://schemas.openxmlformats.org/officeDocument/2006/relationships/image" Target="../media/image4.png"/></Relationships>
</file>

<file path=xl/drawings/_rels/drawing6.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emf"/><Relationship Id="rId1" Type="http://schemas.openxmlformats.org/officeDocument/2006/relationships/image" Target="../media/image1.png"/><Relationship Id="rId4" Type="http://schemas.openxmlformats.org/officeDocument/2006/relationships/image" Target="../media/image5.png"/></Relationships>
</file>

<file path=xl/drawings/_rels/drawing7.xml.rels><?xml version="1.0" encoding="UTF-8" standalone="yes"?>
<Relationships xmlns="http://schemas.openxmlformats.org/package/2006/relationships"><Relationship Id="rId1" Type="http://schemas.openxmlformats.org/officeDocument/2006/relationships/image" Target="../media/image6.png"/></Relationships>
</file>

<file path=xl/drawings/_rels/drawing8.xml.rels><?xml version="1.0" encoding="UTF-8" standalone="yes"?>
<Relationships xmlns="http://schemas.openxmlformats.org/package/2006/relationships"><Relationship Id="rId1" Type="http://schemas.openxmlformats.org/officeDocument/2006/relationships/image" Target="../media/image6.png"/></Relationships>
</file>

<file path=xl/drawings/_rels/drawing9.xml.rels><?xml version="1.0" encoding="UTF-8" standalone="yes"?>
<Relationships xmlns="http://schemas.openxmlformats.org/package/2006/relationships"><Relationship Id="rId1"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xdr:from>
      <xdr:col>0</xdr:col>
      <xdr:colOff>266700</xdr:colOff>
      <xdr:row>40</xdr:row>
      <xdr:rowOff>0</xdr:rowOff>
    </xdr:from>
    <xdr:to>
      <xdr:col>2</xdr:col>
      <xdr:colOff>428625</xdr:colOff>
      <xdr:row>40</xdr:row>
      <xdr:rowOff>0</xdr:rowOff>
    </xdr:to>
    <xdr:sp macro="" textlink="">
      <xdr:nvSpPr>
        <xdr:cNvPr id="3125" name="Line 1">
          <a:extLst>
            <a:ext uri="{FF2B5EF4-FFF2-40B4-BE49-F238E27FC236}">
              <a16:creationId xmlns:a16="http://schemas.microsoft.com/office/drawing/2014/main" id="{00000000-0008-0000-0200-0000350C0000}"/>
            </a:ext>
          </a:extLst>
        </xdr:cNvPr>
        <xdr:cNvSpPr>
          <a:spLocks noChangeShapeType="1"/>
        </xdr:cNvSpPr>
      </xdr:nvSpPr>
      <xdr:spPr bwMode="auto">
        <a:xfrm>
          <a:off x="266700" y="5905500"/>
          <a:ext cx="1809750" cy="0"/>
        </a:xfrm>
        <a:prstGeom prst="line">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266700</xdr:colOff>
      <xdr:row>40</xdr:row>
      <xdr:rowOff>0</xdr:rowOff>
    </xdr:from>
    <xdr:to>
      <xdr:col>2</xdr:col>
      <xdr:colOff>428625</xdr:colOff>
      <xdr:row>40</xdr:row>
      <xdr:rowOff>0</xdr:rowOff>
    </xdr:to>
    <xdr:sp macro="" textlink="">
      <xdr:nvSpPr>
        <xdr:cNvPr id="12325" name="Line 1">
          <a:extLst>
            <a:ext uri="{FF2B5EF4-FFF2-40B4-BE49-F238E27FC236}">
              <a16:creationId xmlns:a16="http://schemas.microsoft.com/office/drawing/2014/main" id="{00000000-0008-0000-0300-000025300000}"/>
            </a:ext>
          </a:extLst>
        </xdr:cNvPr>
        <xdr:cNvSpPr>
          <a:spLocks noChangeShapeType="1"/>
        </xdr:cNvSpPr>
      </xdr:nvSpPr>
      <xdr:spPr bwMode="auto">
        <a:xfrm>
          <a:off x="266700" y="6200775"/>
          <a:ext cx="1809750" cy="0"/>
        </a:xfrm>
        <a:prstGeom prst="line">
          <a:avLst/>
        </a:prstGeom>
        <a:noFill/>
        <a:ln w="9525">
          <a:solidFill>
            <a:srgbClr val="000000"/>
          </a:solidFill>
          <a:round/>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266700</xdr:colOff>
      <xdr:row>40</xdr:row>
      <xdr:rowOff>0</xdr:rowOff>
    </xdr:from>
    <xdr:to>
      <xdr:col>2</xdr:col>
      <xdr:colOff>428625</xdr:colOff>
      <xdr:row>40</xdr:row>
      <xdr:rowOff>0</xdr:rowOff>
    </xdr:to>
    <xdr:sp macro="" textlink="">
      <xdr:nvSpPr>
        <xdr:cNvPr id="13349" name="Line 1">
          <a:extLst>
            <a:ext uri="{FF2B5EF4-FFF2-40B4-BE49-F238E27FC236}">
              <a16:creationId xmlns:a16="http://schemas.microsoft.com/office/drawing/2014/main" id="{00000000-0008-0000-0400-000025340000}"/>
            </a:ext>
          </a:extLst>
        </xdr:cNvPr>
        <xdr:cNvSpPr>
          <a:spLocks noChangeShapeType="1"/>
        </xdr:cNvSpPr>
      </xdr:nvSpPr>
      <xdr:spPr bwMode="auto">
        <a:xfrm>
          <a:off x="266700" y="6086475"/>
          <a:ext cx="1809750" cy="0"/>
        </a:xfrm>
        <a:prstGeom prst="line">
          <a:avLst/>
        </a:prstGeom>
        <a:noFill/>
        <a:ln w="9525">
          <a:solidFill>
            <a:srgbClr val="000000"/>
          </a:solidFill>
          <a:round/>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266700</xdr:colOff>
      <xdr:row>40</xdr:row>
      <xdr:rowOff>0</xdr:rowOff>
    </xdr:from>
    <xdr:to>
      <xdr:col>2</xdr:col>
      <xdr:colOff>428625</xdr:colOff>
      <xdr:row>40</xdr:row>
      <xdr:rowOff>0</xdr:rowOff>
    </xdr:to>
    <xdr:sp macro="" textlink="">
      <xdr:nvSpPr>
        <xdr:cNvPr id="14371" name="Line 1">
          <a:extLst>
            <a:ext uri="{FF2B5EF4-FFF2-40B4-BE49-F238E27FC236}">
              <a16:creationId xmlns:a16="http://schemas.microsoft.com/office/drawing/2014/main" id="{00000000-0008-0000-0500-000023380000}"/>
            </a:ext>
          </a:extLst>
        </xdr:cNvPr>
        <xdr:cNvSpPr>
          <a:spLocks noChangeShapeType="1"/>
        </xdr:cNvSpPr>
      </xdr:nvSpPr>
      <xdr:spPr bwMode="auto">
        <a:xfrm>
          <a:off x="266700" y="5905500"/>
          <a:ext cx="1809750" cy="0"/>
        </a:xfrm>
        <a:prstGeom prst="line">
          <a:avLst/>
        </a:prstGeom>
        <a:noFill/>
        <a:ln w="9525">
          <a:solidFill>
            <a:srgbClr val="000000"/>
          </a:solidFill>
          <a:round/>
          <a:headEnd/>
          <a:tailEnd/>
        </a:ln>
      </xdr:spPr>
    </xdr:sp>
    <xdr:clientData/>
  </xdr:twoCellAnchor>
</xdr:wsDr>
</file>

<file path=xl/drawings/drawing5.xml><?xml version="1.0" encoding="utf-8"?>
<xdr:wsDr xmlns:xdr="http://schemas.openxmlformats.org/drawingml/2006/spreadsheetDrawing" xmlns:a="http://schemas.openxmlformats.org/drawingml/2006/main">
  <xdr:twoCellAnchor>
    <xdr:from>
      <xdr:col>14</xdr:col>
      <xdr:colOff>9525</xdr:colOff>
      <xdr:row>29</xdr:row>
      <xdr:rowOff>47625</xdr:rowOff>
    </xdr:from>
    <xdr:to>
      <xdr:col>15</xdr:col>
      <xdr:colOff>190500</xdr:colOff>
      <xdr:row>30</xdr:row>
      <xdr:rowOff>237734</xdr:rowOff>
    </xdr:to>
    <xdr:pic>
      <xdr:nvPicPr>
        <xdr:cNvPr id="4" name="Picture 6">
          <a:extLst>
            <a:ext uri="{FF2B5EF4-FFF2-40B4-BE49-F238E27FC236}">
              <a16:creationId xmlns:a16="http://schemas.microsoft.com/office/drawing/2014/main" id="{00000000-0008-0000-12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390900" y="6604000"/>
          <a:ext cx="434975" cy="396484"/>
        </a:xfrm>
        <a:prstGeom prst="rect">
          <a:avLst/>
        </a:prstGeom>
        <a:noFill/>
        <a:ln w="9525">
          <a:noFill/>
          <a:miter lim="800000"/>
          <a:headEnd/>
          <a:tailEnd/>
        </a:ln>
      </xdr:spPr>
    </xdr:pic>
    <xdr:clientData/>
  </xdr:twoCellAnchor>
  <xdr:twoCellAnchor editAs="oneCell">
    <xdr:from>
      <xdr:col>5</xdr:col>
      <xdr:colOff>0</xdr:colOff>
      <xdr:row>21</xdr:row>
      <xdr:rowOff>3175</xdr:rowOff>
    </xdr:from>
    <xdr:to>
      <xdr:col>25</xdr:col>
      <xdr:colOff>376917</xdr:colOff>
      <xdr:row>22</xdr:row>
      <xdr:rowOff>247650</xdr:rowOff>
    </xdr:to>
    <xdr:pic>
      <xdr:nvPicPr>
        <xdr:cNvPr id="2055" name="Picture 7">
          <a:extLst>
            <a:ext uri="{FF2B5EF4-FFF2-40B4-BE49-F238E27FC236}">
              <a16:creationId xmlns:a16="http://schemas.microsoft.com/office/drawing/2014/main" id="{00000000-0008-0000-1200-00000708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095375" y="4638675"/>
          <a:ext cx="5597525" cy="450850"/>
        </a:xfrm>
        <a:prstGeom prst="rect">
          <a:avLst/>
        </a:prstGeom>
        <a:solidFill>
          <a:srgbClr val="FFFFFF"/>
        </a:solidFill>
        <a:ln w="9525">
          <a:solidFill>
            <a:srgbClr val="000000"/>
          </a:solidFill>
          <a:prstDash val="solid"/>
          <a:miter lim="800000"/>
          <a:headEnd/>
          <a:tailEnd type="none" w="med" len="med"/>
        </a:ln>
        <a:effectLst/>
      </xdr:spPr>
    </xdr:pic>
    <xdr:clientData/>
  </xdr:twoCellAnchor>
  <xdr:twoCellAnchor>
    <xdr:from>
      <xdr:col>14</xdr:col>
      <xdr:colOff>45359</xdr:colOff>
      <xdr:row>21</xdr:row>
      <xdr:rowOff>47626</xdr:rowOff>
    </xdr:from>
    <xdr:to>
      <xdr:col>16</xdr:col>
      <xdr:colOff>122298</xdr:colOff>
      <xdr:row>22</xdr:row>
      <xdr:rowOff>226787</xdr:rowOff>
    </xdr:to>
    <xdr:pic>
      <xdr:nvPicPr>
        <xdr:cNvPr id="2056" name="Рисунок 3">
          <a:extLst>
            <a:ext uri="{FF2B5EF4-FFF2-40B4-BE49-F238E27FC236}">
              <a16:creationId xmlns:a16="http://schemas.microsoft.com/office/drawing/2014/main" id="{00000000-0008-0000-1200-000008080000}"/>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3515180" y="4730751"/>
          <a:ext cx="575868" cy="383268"/>
        </a:xfrm>
        <a:prstGeom prst="rect">
          <a:avLst/>
        </a:prstGeom>
        <a:noFill/>
        <a:ln w="9525">
          <a:noFill/>
          <a:miter lim="800000"/>
          <a:headEnd/>
          <a:tailEnd/>
        </a:ln>
      </xdr:spPr>
    </xdr:pic>
    <xdr:clientData/>
  </xdr:twoCellAnchor>
  <xdr:twoCellAnchor>
    <xdr:from>
      <xdr:col>8</xdr:col>
      <xdr:colOff>119093</xdr:colOff>
      <xdr:row>36</xdr:row>
      <xdr:rowOff>11339</xdr:rowOff>
    </xdr:from>
    <xdr:to>
      <xdr:col>25</xdr:col>
      <xdr:colOff>306159</xdr:colOff>
      <xdr:row>37</xdr:row>
      <xdr:rowOff>249580</xdr:rowOff>
    </xdr:to>
    <xdr:pic>
      <xdr:nvPicPr>
        <xdr:cNvPr id="2050" name="Picture 2">
          <a:extLst>
            <a:ext uri="{FF2B5EF4-FFF2-40B4-BE49-F238E27FC236}">
              <a16:creationId xmlns:a16="http://schemas.microsoft.com/office/drawing/2014/main" id="{00000000-0008-0000-1200-000002080000}"/>
            </a:ext>
          </a:extLst>
        </xdr:cNvPr>
        <xdr:cNvPicPr>
          <a:picLocks noChangeAspect="1" noChangeArrowheads="1"/>
        </xdr:cNvPicPr>
      </xdr:nvPicPr>
      <xdr:blipFill>
        <a:blip xmlns:r="http://schemas.openxmlformats.org/officeDocument/2006/relationships" r:embed="rId4" cstate="print"/>
        <a:srcRect/>
        <a:stretch>
          <a:fillRect/>
        </a:stretch>
      </xdr:blipFill>
      <xdr:spPr bwMode="auto">
        <a:xfrm>
          <a:off x="2092129" y="8459107"/>
          <a:ext cx="4427959" cy="442348"/>
        </a:xfrm>
        <a:prstGeom prst="rect">
          <a:avLst/>
        </a:prstGeom>
        <a:noFill/>
        <a:ln w="9525">
          <a:noFill/>
          <a:miter lim="800000"/>
          <a:headEnd/>
          <a:tailEnd/>
        </a:ln>
      </xdr:spPr>
    </xdr:pic>
    <xdr:clientData/>
  </xdr:twoCellAnchor>
  <xdr:twoCellAnchor>
    <xdr:from>
      <xdr:col>6</xdr:col>
      <xdr:colOff>238125</xdr:colOff>
      <xdr:row>36</xdr:row>
      <xdr:rowOff>11340</xdr:rowOff>
    </xdr:from>
    <xdr:to>
      <xdr:col>8</xdr:col>
      <xdr:colOff>33565</xdr:colOff>
      <xdr:row>37</xdr:row>
      <xdr:rowOff>201449</xdr:rowOff>
    </xdr:to>
    <xdr:pic>
      <xdr:nvPicPr>
        <xdr:cNvPr id="6" name="Picture 6">
          <a:extLst>
            <a:ext uri="{FF2B5EF4-FFF2-40B4-BE49-F238E27FC236}">
              <a16:creationId xmlns:a16="http://schemas.microsoft.com/office/drawing/2014/main" id="{00000000-0008-0000-1200-000006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576161" y="8459108"/>
          <a:ext cx="430440" cy="394216"/>
        </a:xfrm>
        <a:prstGeom prst="rect">
          <a:avLst/>
        </a:prstGeom>
        <a:noFill/>
        <a:ln w="9525">
          <a:noFill/>
          <a:miter lim="800000"/>
          <a:headEnd/>
          <a:tailEnd/>
        </a:ln>
      </xdr:spPr>
    </xdr:pic>
    <xdr:clientData/>
  </xdr:twoCellAnchor>
  <xdr:twoCellAnchor editAs="oneCell">
    <xdr:from>
      <xdr:col>4</xdr:col>
      <xdr:colOff>238125</xdr:colOff>
      <xdr:row>9</xdr:row>
      <xdr:rowOff>19050</xdr:rowOff>
    </xdr:from>
    <xdr:to>
      <xdr:col>26</xdr:col>
      <xdr:colOff>0</xdr:colOff>
      <xdr:row>11</xdr:row>
      <xdr:rowOff>9525</xdr:rowOff>
    </xdr:to>
    <xdr:pic>
      <xdr:nvPicPr>
        <xdr:cNvPr id="2049" name="Picture 1">
          <a:extLst>
            <a:ext uri="{FF2B5EF4-FFF2-40B4-BE49-F238E27FC236}">
              <a16:creationId xmlns:a16="http://schemas.microsoft.com/office/drawing/2014/main" id="{00000000-0008-0000-1200-00000108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66800" y="2076450"/>
          <a:ext cx="5514975" cy="4572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xdr:from>
      <xdr:col>14</xdr:col>
      <xdr:colOff>9525</xdr:colOff>
      <xdr:row>29</xdr:row>
      <xdr:rowOff>47625</xdr:rowOff>
    </xdr:from>
    <xdr:to>
      <xdr:col>15</xdr:col>
      <xdr:colOff>190500</xdr:colOff>
      <xdr:row>30</xdr:row>
      <xdr:rowOff>237734</xdr:rowOff>
    </xdr:to>
    <xdr:pic>
      <xdr:nvPicPr>
        <xdr:cNvPr id="2" name="Picture 6">
          <a:extLst>
            <a:ext uri="{FF2B5EF4-FFF2-40B4-BE49-F238E27FC236}">
              <a16:creationId xmlns:a16="http://schemas.microsoft.com/office/drawing/2014/main" id="{00000000-0008-0000-14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448050" y="6543675"/>
          <a:ext cx="428625" cy="390134"/>
        </a:xfrm>
        <a:prstGeom prst="rect">
          <a:avLst/>
        </a:prstGeom>
        <a:noFill/>
        <a:ln w="9525">
          <a:noFill/>
          <a:miter lim="800000"/>
          <a:headEnd/>
          <a:tailEnd/>
        </a:ln>
      </xdr:spPr>
    </xdr:pic>
    <xdr:clientData/>
  </xdr:twoCellAnchor>
  <xdr:twoCellAnchor editAs="oneCell">
    <xdr:from>
      <xdr:col>5</xdr:col>
      <xdr:colOff>0</xdr:colOff>
      <xdr:row>21</xdr:row>
      <xdr:rowOff>3175</xdr:rowOff>
    </xdr:from>
    <xdr:to>
      <xdr:col>25</xdr:col>
      <xdr:colOff>376917</xdr:colOff>
      <xdr:row>22</xdr:row>
      <xdr:rowOff>247650</xdr:rowOff>
    </xdr:to>
    <xdr:pic>
      <xdr:nvPicPr>
        <xdr:cNvPr id="3" name="Picture 7">
          <a:extLst>
            <a:ext uri="{FF2B5EF4-FFF2-40B4-BE49-F238E27FC236}">
              <a16:creationId xmlns:a16="http://schemas.microsoft.com/office/drawing/2014/main" id="{00000000-0008-0000-1400-000003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076325" y="4622800"/>
          <a:ext cx="5463267" cy="444500"/>
        </a:xfrm>
        <a:prstGeom prst="rect">
          <a:avLst/>
        </a:prstGeom>
        <a:solidFill>
          <a:srgbClr val="FFFFFF"/>
        </a:solidFill>
        <a:ln w="9525">
          <a:solidFill>
            <a:srgbClr val="000000"/>
          </a:solidFill>
          <a:prstDash val="solid"/>
          <a:miter lim="800000"/>
          <a:headEnd/>
          <a:tailEnd type="none" w="med" len="med"/>
        </a:ln>
        <a:effectLst/>
      </xdr:spPr>
    </xdr:pic>
    <xdr:clientData/>
  </xdr:twoCellAnchor>
  <xdr:twoCellAnchor>
    <xdr:from>
      <xdr:col>14</xdr:col>
      <xdr:colOff>45359</xdr:colOff>
      <xdr:row>21</xdr:row>
      <xdr:rowOff>47626</xdr:rowOff>
    </xdr:from>
    <xdr:to>
      <xdr:col>16</xdr:col>
      <xdr:colOff>122298</xdr:colOff>
      <xdr:row>22</xdr:row>
      <xdr:rowOff>226787</xdr:rowOff>
    </xdr:to>
    <xdr:pic>
      <xdr:nvPicPr>
        <xdr:cNvPr id="4" name="Рисунок 3">
          <a:extLst>
            <a:ext uri="{FF2B5EF4-FFF2-40B4-BE49-F238E27FC236}">
              <a16:creationId xmlns:a16="http://schemas.microsoft.com/office/drawing/2014/main" id="{00000000-0008-0000-1400-000004000000}"/>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3483884" y="4667251"/>
          <a:ext cx="572239" cy="379186"/>
        </a:xfrm>
        <a:prstGeom prst="rect">
          <a:avLst/>
        </a:prstGeom>
        <a:noFill/>
        <a:ln w="9525">
          <a:noFill/>
          <a:miter lim="800000"/>
          <a:headEnd/>
          <a:tailEnd/>
        </a:ln>
      </xdr:spPr>
    </xdr:pic>
    <xdr:clientData/>
  </xdr:twoCellAnchor>
  <xdr:twoCellAnchor>
    <xdr:from>
      <xdr:col>8</xdr:col>
      <xdr:colOff>226787</xdr:colOff>
      <xdr:row>35</xdr:row>
      <xdr:rowOff>134208</xdr:rowOff>
    </xdr:from>
    <xdr:to>
      <xdr:col>26</xdr:col>
      <xdr:colOff>124733</xdr:colOff>
      <xdr:row>37</xdr:row>
      <xdr:rowOff>221852</xdr:rowOff>
    </xdr:to>
    <xdr:pic>
      <xdr:nvPicPr>
        <xdr:cNvPr id="4122" name="Picture 26">
          <a:extLst>
            <a:ext uri="{FF2B5EF4-FFF2-40B4-BE49-F238E27FC236}">
              <a16:creationId xmlns:a16="http://schemas.microsoft.com/office/drawing/2014/main" id="{00000000-0008-0000-1400-00001A100000}"/>
            </a:ext>
          </a:extLst>
        </xdr:cNvPr>
        <xdr:cNvPicPr>
          <a:picLocks noChangeAspect="1" noChangeArrowheads="1"/>
        </xdr:cNvPicPr>
      </xdr:nvPicPr>
      <xdr:blipFill>
        <a:blip xmlns:r="http://schemas.openxmlformats.org/officeDocument/2006/relationships" r:embed="rId4" cstate="print"/>
        <a:srcRect/>
        <a:stretch>
          <a:fillRect/>
        </a:stretch>
      </xdr:blipFill>
      <xdr:spPr bwMode="auto">
        <a:xfrm>
          <a:off x="2199823" y="8377869"/>
          <a:ext cx="4558392" cy="495858"/>
        </a:xfrm>
        <a:prstGeom prst="rect">
          <a:avLst/>
        </a:prstGeom>
        <a:noFill/>
        <a:ln w="9525">
          <a:noFill/>
          <a:miter lim="800000"/>
          <a:headEnd/>
          <a:tailEnd/>
        </a:ln>
      </xdr:spPr>
    </xdr:pic>
    <xdr:clientData/>
  </xdr:twoCellAnchor>
  <xdr:twoCellAnchor>
    <xdr:from>
      <xdr:col>7</xdr:col>
      <xdr:colOff>204108</xdr:colOff>
      <xdr:row>35</xdr:row>
      <xdr:rowOff>181429</xdr:rowOff>
    </xdr:from>
    <xdr:to>
      <xdr:col>8</xdr:col>
      <xdr:colOff>249012</xdr:colOff>
      <xdr:row>37</xdr:row>
      <xdr:rowOff>167431</xdr:rowOff>
    </xdr:to>
    <xdr:pic>
      <xdr:nvPicPr>
        <xdr:cNvPr id="19" name="Picture 6">
          <a:extLst>
            <a:ext uri="{FF2B5EF4-FFF2-40B4-BE49-F238E27FC236}">
              <a16:creationId xmlns:a16="http://schemas.microsoft.com/office/drawing/2014/main" id="{00000000-0008-0000-1400-00001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791608" y="8425090"/>
          <a:ext cx="430440" cy="394216"/>
        </a:xfrm>
        <a:prstGeom prst="rect">
          <a:avLst/>
        </a:prstGeom>
        <a:noFill/>
        <a:ln w="9525">
          <a:noFill/>
          <a:miter lim="800000"/>
          <a:headEnd/>
          <a:tailEnd/>
        </a:ln>
      </xdr:spPr>
    </xdr:pic>
    <xdr:clientData/>
  </xdr:twoCellAnchor>
  <xdr:twoCellAnchor editAs="oneCell">
    <xdr:from>
      <xdr:col>4</xdr:col>
      <xdr:colOff>238125</xdr:colOff>
      <xdr:row>9</xdr:row>
      <xdr:rowOff>19050</xdr:rowOff>
    </xdr:from>
    <xdr:to>
      <xdr:col>26</xdr:col>
      <xdr:colOff>0</xdr:colOff>
      <xdr:row>11</xdr:row>
      <xdr:rowOff>9525</xdr:rowOff>
    </xdr:to>
    <xdr:pic>
      <xdr:nvPicPr>
        <xdr:cNvPr id="4097" name="Picture 1">
          <a:extLst>
            <a:ext uri="{FF2B5EF4-FFF2-40B4-BE49-F238E27FC236}">
              <a16:creationId xmlns:a16="http://schemas.microsoft.com/office/drawing/2014/main" id="{00000000-0008-0000-1400-0000011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66800" y="2076450"/>
          <a:ext cx="5514975" cy="4572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139700</xdr:colOff>
      <xdr:row>3</xdr:row>
      <xdr:rowOff>47625</xdr:rowOff>
    </xdr:from>
    <xdr:to>
      <xdr:col>0</xdr:col>
      <xdr:colOff>1606550</xdr:colOff>
      <xdr:row>10</xdr:row>
      <xdr:rowOff>149225</xdr:rowOff>
    </xdr:to>
    <xdr:pic>
      <xdr:nvPicPr>
        <xdr:cNvPr id="4" name="image1.png">
          <a:extLst>
            <a:ext uri="{FF2B5EF4-FFF2-40B4-BE49-F238E27FC236}">
              <a16:creationId xmlns:a16="http://schemas.microsoft.com/office/drawing/2014/main" id="{00000000-0008-0000-15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9700" y="619125"/>
          <a:ext cx="1466850" cy="1466850"/>
        </a:xfrm>
        <a:prstGeom prst="rect">
          <a:avLst/>
        </a:prstGeom>
      </xdr:spPr>
    </xdr:pic>
    <xdr:clientData/>
  </xdr:twoCellAnchor>
  <xdr:twoCellAnchor editAs="oneCell">
    <xdr:from>
      <xdr:col>0</xdr:col>
      <xdr:colOff>152400</xdr:colOff>
      <xdr:row>15</xdr:row>
      <xdr:rowOff>41275</xdr:rowOff>
    </xdr:from>
    <xdr:to>
      <xdr:col>0</xdr:col>
      <xdr:colOff>1619250</xdr:colOff>
      <xdr:row>22</xdr:row>
      <xdr:rowOff>142875</xdr:rowOff>
    </xdr:to>
    <xdr:pic>
      <xdr:nvPicPr>
        <xdr:cNvPr id="7" name="image1.png">
          <a:extLst>
            <a:ext uri="{FF2B5EF4-FFF2-40B4-BE49-F238E27FC236}">
              <a16:creationId xmlns:a16="http://schemas.microsoft.com/office/drawing/2014/main" id="{00000000-0008-0000-1500-000007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2400" y="3422650"/>
          <a:ext cx="1466850" cy="1466850"/>
        </a:xfrm>
        <a:prstGeom prst="rect">
          <a:avLst/>
        </a:prstGeom>
      </xdr:spPr>
    </xdr:pic>
    <xdr:clientData/>
  </xdr:twoCellAnchor>
  <xdr:twoCellAnchor editAs="oneCell">
    <xdr:from>
      <xdr:col>0</xdr:col>
      <xdr:colOff>171450</xdr:colOff>
      <xdr:row>29</xdr:row>
      <xdr:rowOff>47625</xdr:rowOff>
    </xdr:from>
    <xdr:to>
      <xdr:col>0</xdr:col>
      <xdr:colOff>1638300</xdr:colOff>
      <xdr:row>36</xdr:row>
      <xdr:rowOff>149225</xdr:rowOff>
    </xdr:to>
    <xdr:pic>
      <xdr:nvPicPr>
        <xdr:cNvPr id="8" name="image1.png">
          <a:extLst>
            <a:ext uri="{FF2B5EF4-FFF2-40B4-BE49-F238E27FC236}">
              <a16:creationId xmlns:a16="http://schemas.microsoft.com/office/drawing/2014/main" id="{00000000-0008-0000-1500-000008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1450" y="6731000"/>
          <a:ext cx="1466850" cy="1466850"/>
        </a:xfrm>
        <a:prstGeom prst="rect">
          <a:avLst/>
        </a:prstGeom>
      </xdr:spPr>
    </xdr:pic>
    <xdr:clientData/>
  </xdr:twoCellAnchor>
  <xdr:twoCellAnchor editAs="oneCell">
    <xdr:from>
      <xdr:col>0</xdr:col>
      <xdr:colOff>152400</xdr:colOff>
      <xdr:row>41</xdr:row>
      <xdr:rowOff>41275</xdr:rowOff>
    </xdr:from>
    <xdr:to>
      <xdr:col>0</xdr:col>
      <xdr:colOff>1619250</xdr:colOff>
      <xdr:row>48</xdr:row>
      <xdr:rowOff>142875</xdr:rowOff>
    </xdr:to>
    <xdr:pic>
      <xdr:nvPicPr>
        <xdr:cNvPr id="9" name="image1.png">
          <a:extLst>
            <a:ext uri="{FF2B5EF4-FFF2-40B4-BE49-F238E27FC236}">
              <a16:creationId xmlns:a16="http://schemas.microsoft.com/office/drawing/2014/main" id="{00000000-0008-0000-1500-000009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2400" y="9534525"/>
          <a:ext cx="1466850" cy="146685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139700</xdr:colOff>
      <xdr:row>3</xdr:row>
      <xdr:rowOff>47625</xdr:rowOff>
    </xdr:from>
    <xdr:to>
      <xdr:col>0</xdr:col>
      <xdr:colOff>1606550</xdr:colOff>
      <xdr:row>10</xdr:row>
      <xdr:rowOff>149225</xdr:rowOff>
    </xdr:to>
    <xdr:pic>
      <xdr:nvPicPr>
        <xdr:cNvPr id="2" name="image1.png">
          <a:extLst>
            <a:ext uri="{FF2B5EF4-FFF2-40B4-BE49-F238E27FC236}">
              <a16:creationId xmlns:a16="http://schemas.microsoft.com/office/drawing/2014/main" id="{00000000-0008-0000-16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9700" y="619125"/>
          <a:ext cx="1466850" cy="1470025"/>
        </a:xfrm>
        <a:prstGeom prst="rect">
          <a:avLst/>
        </a:prstGeom>
      </xdr:spPr>
    </xdr:pic>
    <xdr:clientData/>
  </xdr:twoCellAnchor>
  <xdr:twoCellAnchor editAs="oneCell">
    <xdr:from>
      <xdr:col>0</xdr:col>
      <xdr:colOff>152400</xdr:colOff>
      <xdr:row>15</xdr:row>
      <xdr:rowOff>41275</xdr:rowOff>
    </xdr:from>
    <xdr:to>
      <xdr:col>0</xdr:col>
      <xdr:colOff>1619250</xdr:colOff>
      <xdr:row>22</xdr:row>
      <xdr:rowOff>142875</xdr:rowOff>
    </xdr:to>
    <xdr:pic>
      <xdr:nvPicPr>
        <xdr:cNvPr id="3" name="image1.png">
          <a:extLst>
            <a:ext uri="{FF2B5EF4-FFF2-40B4-BE49-F238E27FC236}">
              <a16:creationId xmlns:a16="http://schemas.microsoft.com/office/drawing/2014/main" id="{00000000-0008-0000-16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2400" y="3432175"/>
          <a:ext cx="1466850" cy="1470025"/>
        </a:xfrm>
        <a:prstGeom prst="rect">
          <a:avLst/>
        </a:prstGeom>
      </xdr:spPr>
    </xdr:pic>
    <xdr:clientData/>
  </xdr:twoCellAnchor>
  <xdr:twoCellAnchor editAs="oneCell">
    <xdr:from>
      <xdr:col>0</xdr:col>
      <xdr:colOff>171450</xdr:colOff>
      <xdr:row>29</xdr:row>
      <xdr:rowOff>47625</xdr:rowOff>
    </xdr:from>
    <xdr:to>
      <xdr:col>0</xdr:col>
      <xdr:colOff>1638300</xdr:colOff>
      <xdr:row>36</xdr:row>
      <xdr:rowOff>149225</xdr:rowOff>
    </xdr:to>
    <xdr:pic>
      <xdr:nvPicPr>
        <xdr:cNvPr id="4" name="image1.png">
          <a:extLst>
            <a:ext uri="{FF2B5EF4-FFF2-40B4-BE49-F238E27FC236}">
              <a16:creationId xmlns:a16="http://schemas.microsoft.com/office/drawing/2014/main" id="{00000000-0008-0000-16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1450" y="6753225"/>
          <a:ext cx="1466850" cy="1470025"/>
        </a:xfrm>
        <a:prstGeom prst="rect">
          <a:avLst/>
        </a:prstGeom>
      </xdr:spPr>
    </xdr:pic>
    <xdr:clientData/>
  </xdr:twoCellAnchor>
  <xdr:twoCellAnchor editAs="oneCell">
    <xdr:from>
      <xdr:col>0</xdr:col>
      <xdr:colOff>152400</xdr:colOff>
      <xdr:row>41</xdr:row>
      <xdr:rowOff>41275</xdr:rowOff>
    </xdr:from>
    <xdr:to>
      <xdr:col>0</xdr:col>
      <xdr:colOff>1619250</xdr:colOff>
      <xdr:row>48</xdr:row>
      <xdr:rowOff>142875</xdr:rowOff>
    </xdr:to>
    <xdr:pic>
      <xdr:nvPicPr>
        <xdr:cNvPr id="5" name="image1.png">
          <a:extLst>
            <a:ext uri="{FF2B5EF4-FFF2-40B4-BE49-F238E27FC236}">
              <a16:creationId xmlns:a16="http://schemas.microsoft.com/office/drawing/2014/main" id="{00000000-0008-0000-16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2400" y="9566275"/>
          <a:ext cx="1466850" cy="1470025"/>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139700</xdr:colOff>
      <xdr:row>3</xdr:row>
      <xdr:rowOff>47625</xdr:rowOff>
    </xdr:from>
    <xdr:to>
      <xdr:col>0</xdr:col>
      <xdr:colOff>1606550</xdr:colOff>
      <xdr:row>11</xdr:row>
      <xdr:rowOff>22225</xdr:rowOff>
    </xdr:to>
    <xdr:pic>
      <xdr:nvPicPr>
        <xdr:cNvPr id="2" name="image1.png">
          <a:extLst>
            <a:ext uri="{FF2B5EF4-FFF2-40B4-BE49-F238E27FC236}">
              <a16:creationId xmlns:a16="http://schemas.microsoft.com/office/drawing/2014/main" id="{00000000-0008-0000-17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9700" y="619125"/>
          <a:ext cx="1466850" cy="1470025"/>
        </a:xfrm>
        <a:prstGeom prst="rect">
          <a:avLst/>
        </a:prstGeom>
      </xdr:spPr>
    </xdr:pic>
    <xdr:clientData/>
  </xdr:twoCellAnchor>
  <xdr:twoCellAnchor editAs="oneCell">
    <xdr:from>
      <xdr:col>0</xdr:col>
      <xdr:colOff>152400</xdr:colOff>
      <xdr:row>15</xdr:row>
      <xdr:rowOff>41275</xdr:rowOff>
    </xdr:from>
    <xdr:to>
      <xdr:col>0</xdr:col>
      <xdr:colOff>1619250</xdr:colOff>
      <xdr:row>23</xdr:row>
      <xdr:rowOff>15875</xdr:rowOff>
    </xdr:to>
    <xdr:pic>
      <xdr:nvPicPr>
        <xdr:cNvPr id="3" name="image1.png">
          <a:extLst>
            <a:ext uri="{FF2B5EF4-FFF2-40B4-BE49-F238E27FC236}">
              <a16:creationId xmlns:a16="http://schemas.microsoft.com/office/drawing/2014/main" id="{00000000-0008-0000-17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2400" y="3432175"/>
          <a:ext cx="1466850" cy="1470025"/>
        </a:xfrm>
        <a:prstGeom prst="rect">
          <a:avLst/>
        </a:prstGeom>
      </xdr:spPr>
    </xdr:pic>
    <xdr:clientData/>
  </xdr:twoCellAnchor>
  <xdr:twoCellAnchor editAs="oneCell">
    <xdr:from>
      <xdr:col>0</xdr:col>
      <xdr:colOff>171450</xdr:colOff>
      <xdr:row>29</xdr:row>
      <xdr:rowOff>47625</xdr:rowOff>
    </xdr:from>
    <xdr:to>
      <xdr:col>0</xdr:col>
      <xdr:colOff>1638300</xdr:colOff>
      <xdr:row>37</xdr:row>
      <xdr:rowOff>22225</xdr:rowOff>
    </xdr:to>
    <xdr:pic>
      <xdr:nvPicPr>
        <xdr:cNvPr id="4" name="image1.png">
          <a:extLst>
            <a:ext uri="{FF2B5EF4-FFF2-40B4-BE49-F238E27FC236}">
              <a16:creationId xmlns:a16="http://schemas.microsoft.com/office/drawing/2014/main" id="{00000000-0008-0000-17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1450" y="6753225"/>
          <a:ext cx="1466850" cy="1470025"/>
        </a:xfrm>
        <a:prstGeom prst="rect">
          <a:avLst/>
        </a:prstGeom>
      </xdr:spPr>
    </xdr:pic>
    <xdr:clientData/>
  </xdr:twoCellAnchor>
  <xdr:twoCellAnchor editAs="oneCell">
    <xdr:from>
      <xdr:col>0</xdr:col>
      <xdr:colOff>152400</xdr:colOff>
      <xdr:row>41</xdr:row>
      <xdr:rowOff>41275</xdr:rowOff>
    </xdr:from>
    <xdr:to>
      <xdr:col>0</xdr:col>
      <xdr:colOff>1619250</xdr:colOff>
      <xdr:row>49</xdr:row>
      <xdr:rowOff>15875</xdr:rowOff>
    </xdr:to>
    <xdr:pic>
      <xdr:nvPicPr>
        <xdr:cNvPr id="5" name="image1.png">
          <a:extLst>
            <a:ext uri="{FF2B5EF4-FFF2-40B4-BE49-F238E27FC236}">
              <a16:creationId xmlns:a16="http://schemas.microsoft.com/office/drawing/2014/main" id="{00000000-0008-0000-17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2400" y="9566275"/>
          <a:ext cx="1466850" cy="147002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Admin\&#1056;&#1072;&#1073;&#1086;&#1095;&#1080;&#1081;%20&#1089;&#1090;&#1086;&#1083;\&#1053;&#1072;&#1073;&#1086;&#1088;%20&#1076;&#1072;&#1085;&#1085;&#1099;&#109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Набор дан."/>
      <sheetName val="ВНГ"/>
      <sheetName val="МВД"/>
      <sheetName val="акт приема"/>
      <sheetName val="акт.обслед."/>
      <sheetName val="Опер.карт."/>
      <sheetName val="техничка"/>
      <sheetName val="Рапорт"/>
      <sheetName val="Заявл."/>
      <sheetName val="Памятка кв."/>
      <sheetName val="Памятка Ю-р"/>
      <sheetName val="памятка Пр."/>
      <sheetName val="Квит.Охрана"/>
      <sheetName val="Д-р ТО Асис"/>
      <sheetName val="Квит.тех.обслуж.Асис"/>
      <sheetName val="м.договор"/>
      <sheetName val="Квит"/>
      <sheetName val="квит.монтаж"/>
      <sheetName val="Растор.ТО"/>
      <sheetName val="алгоритм"/>
      <sheetName val="смена кода"/>
    </sheetNames>
    <sheetDataSet>
      <sheetData sheetId="0">
        <row r="2">
          <cell r="B2">
            <v>43</v>
          </cell>
        </row>
        <row r="5">
          <cell r="B5" t="str">
            <v xml:space="preserve"> </v>
          </cell>
        </row>
        <row r="6">
          <cell r="F6" t="str">
            <v xml:space="preserve"> </v>
          </cell>
        </row>
        <row r="8">
          <cell r="B8" t="str">
            <v xml:space="preserve"> </v>
          </cell>
          <cell r="D8" t="str">
            <v xml:space="preserve"> </v>
          </cell>
        </row>
        <row r="9">
          <cell r="B9" t="str">
            <v xml:space="preserve"> </v>
          </cell>
          <cell r="D9" t="str">
            <v xml:space="preserve"> </v>
          </cell>
          <cell r="F9" t="str">
            <v xml:space="preserve"> </v>
          </cell>
        </row>
        <row r="10">
          <cell r="B10" t="str">
            <v xml:space="preserve"> </v>
          </cell>
        </row>
        <row r="12">
          <cell r="B12" t="str">
            <v>GSM/GSM</v>
          </cell>
        </row>
        <row r="31">
          <cell r="B31" t="str">
            <v xml:space="preserve"> </v>
          </cell>
        </row>
        <row r="32">
          <cell r="B32" t="str">
            <v xml:space="preserve"> </v>
          </cell>
        </row>
        <row r="33">
          <cell r="B33" t="str">
            <v xml:space="preserve"> </v>
          </cell>
        </row>
        <row r="34">
          <cell r="B34" t="str">
            <v xml:space="preserve"> </v>
          </cell>
        </row>
        <row r="35">
          <cell r="B35" t="str">
            <v xml:space="preserve"> </v>
          </cell>
        </row>
        <row r="36">
          <cell r="B36" t="str">
            <v xml:space="preserve"> </v>
          </cell>
        </row>
        <row r="37">
          <cell r="B37" t="str">
            <v xml:space="preserve"> </v>
          </cell>
        </row>
        <row r="38">
          <cell r="B38" t="str">
            <v xml:space="preserve"> </v>
          </cell>
        </row>
        <row r="50">
          <cell r="A50" t="str">
            <v>Вешняки</v>
          </cell>
        </row>
        <row r="51">
          <cell r="A51" t="str">
            <v>Новокосино</v>
          </cell>
        </row>
        <row r="52">
          <cell r="A52" t="str">
            <v>Косино-Ухтомский</v>
          </cell>
        </row>
        <row r="53">
          <cell r="A53" t="str">
            <v>Ивановское</v>
          </cell>
        </row>
        <row r="54">
          <cell r="A54" t="str">
            <v>Перово</v>
          </cell>
        </row>
        <row r="55">
          <cell r="A55" t="str">
            <v>Новогиреево</v>
          </cell>
        </row>
        <row r="74">
          <cell r="A74" t="str">
            <v>ОВД Вешняки г. Москвы</v>
          </cell>
          <cell r="D74" t="str">
            <v>Фотон-9</v>
          </cell>
        </row>
        <row r="75">
          <cell r="A75" t="str">
            <v>ОВД Новокосино г. Москвы</v>
          </cell>
          <cell r="D75" t="str">
            <v>ADEMCO</v>
          </cell>
        </row>
        <row r="76">
          <cell r="A76" t="str">
            <v>ОВД Косино-Ухтомское г. Москвы</v>
          </cell>
          <cell r="D76" t="str">
            <v>Астра 5121</v>
          </cell>
        </row>
        <row r="77">
          <cell r="A77" t="str">
            <v>ОВД Перово г. Москвы</v>
          </cell>
          <cell r="D77" t="str">
            <v>Астра 5131</v>
          </cell>
        </row>
        <row r="78">
          <cell r="A78" t="str">
            <v>ОВД Новогиреево г. Москвы</v>
          </cell>
        </row>
        <row r="79">
          <cell r="A79" t="str">
            <v>ОВД Ивановское г. Москвы</v>
          </cell>
        </row>
        <row r="80">
          <cell r="A80" t="str">
            <v>ОУФМС Вешняки г. Москвы</v>
          </cell>
        </row>
        <row r="81">
          <cell r="A81" t="str">
            <v>ОУФМС Новокосино г. Москвы</v>
          </cell>
        </row>
        <row r="82">
          <cell r="A82" t="str">
            <v>ОУФМС Косино-Ухтомский г. Москвы</v>
          </cell>
        </row>
        <row r="83">
          <cell r="A83" t="str">
            <v>ОУФМС Перово г. Москвы</v>
          </cell>
        </row>
        <row r="84">
          <cell r="A84" t="str">
            <v>ОУФМС Новогиреево г. Москвы</v>
          </cell>
        </row>
        <row r="85">
          <cell r="A85" t="str">
            <v>ОУФМС Ивановское г. Москвы</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hyperlink" Target="http://www.oxrana.net/" TargetMode="External"/><Relationship Id="rId1" Type="http://schemas.openxmlformats.org/officeDocument/2006/relationships/hyperlink" Target="http://www.oxrana.net/" TargetMode="External"/><Relationship Id="rId4" Type="http://schemas.openxmlformats.org/officeDocument/2006/relationships/drawing" Target="../drawings/drawing8.xml"/></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3" Type="http://schemas.openxmlformats.org/officeDocument/2006/relationships/printerSettings" Target="../printerSettings/printerSettings25.bin"/><Relationship Id="rId2" Type="http://schemas.openxmlformats.org/officeDocument/2006/relationships/hyperlink" Target="http://ipipip.ru/" TargetMode="External"/><Relationship Id="rId1" Type="http://schemas.openxmlformats.org/officeDocument/2006/relationships/hyperlink" Target="http://blanker.ru/doc/prihodnyi-kassovyi-order" TargetMode="External"/></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37"/>
  </sheetPr>
  <dimension ref="A1:EU189"/>
  <sheetViews>
    <sheetView topLeftCell="E25" workbookViewId="0">
      <selection activeCell="K30" sqref="K30"/>
    </sheetView>
  </sheetViews>
  <sheetFormatPr defaultRowHeight="12.75" x14ac:dyDescent="0.2"/>
  <cols>
    <col min="1" max="4" width="9.140625" hidden="1" customWidth="1"/>
    <col min="5" max="5" width="13.7109375" customWidth="1"/>
    <col min="6" max="6" width="61.140625" style="5" customWidth="1"/>
    <col min="7" max="7" width="20.7109375" style="5" customWidth="1"/>
    <col min="8" max="8" width="24.28515625" style="5" customWidth="1"/>
    <col min="9" max="9" width="31" style="5" customWidth="1"/>
    <col min="12" max="16" width="9.140625" hidden="1" customWidth="1"/>
    <col min="17" max="17" width="10" customWidth="1"/>
    <col min="18" max="39" width="9.140625" hidden="1" customWidth="1"/>
    <col min="41" max="42" width="9.140625" hidden="1" customWidth="1"/>
    <col min="44" max="149" width="9.140625" hidden="1" customWidth="1"/>
    <col min="150" max="151" width="9.140625" style="48"/>
    <col min="165" max="165" width="13.42578125" customWidth="1"/>
  </cols>
  <sheetData>
    <row r="1" spans="1:151" ht="21" customHeight="1" x14ac:dyDescent="0.3">
      <c r="E1" s="467"/>
      <c r="F1" s="468"/>
      <c r="G1" s="470" t="s">
        <v>155</v>
      </c>
      <c r="H1" s="470"/>
      <c r="I1" s="48"/>
      <c r="ET1"/>
      <c r="EU1"/>
    </row>
    <row r="2" spans="1:151" ht="17.25" customHeight="1" x14ac:dyDescent="0.3">
      <c r="E2" s="467"/>
      <c r="F2" s="468"/>
      <c r="G2" s="470" t="s">
        <v>156</v>
      </c>
      <c r="H2" s="470"/>
      <c r="I2" s="48"/>
      <c r="ET2"/>
      <c r="EU2"/>
    </row>
    <row r="3" spans="1:151" ht="20.25" customHeight="1" x14ac:dyDescent="0.3">
      <c r="E3" s="458"/>
      <c r="F3" s="459"/>
      <c r="G3" s="470" t="s">
        <v>113</v>
      </c>
      <c r="H3" s="470"/>
      <c r="I3" s="48"/>
      <c r="ET3"/>
      <c r="EU3"/>
    </row>
    <row r="4" spans="1:151" ht="18" customHeight="1" x14ac:dyDescent="0.3">
      <c r="E4" s="467"/>
      <c r="F4" s="468"/>
      <c r="G4" s="470" t="s">
        <v>20</v>
      </c>
      <c r="H4" s="470"/>
      <c r="I4" s="48"/>
      <c r="ET4"/>
      <c r="EU4"/>
    </row>
    <row r="5" spans="1:151" ht="18.75" customHeight="1" x14ac:dyDescent="0.3">
      <c r="E5" s="462"/>
      <c r="F5" s="463"/>
      <c r="G5" s="470" t="s">
        <v>21</v>
      </c>
      <c r="H5" s="470"/>
      <c r="I5" s="48"/>
      <c r="ET5"/>
      <c r="EU5"/>
    </row>
    <row r="6" spans="1:151" ht="19.5" customHeight="1" x14ac:dyDescent="0.3">
      <c r="E6" s="458"/>
      <c r="F6" s="459"/>
      <c r="G6" s="470" t="s">
        <v>71</v>
      </c>
      <c r="H6" s="470"/>
      <c r="I6" s="48"/>
      <c r="ET6"/>
      <c r="EU6"/>
    </row>
    <row r="7" spans="1:151" ht="18.75" customHeight="1" x14ac:dyDescent="0.3">
      <c r="A7" s="420"/>
      <c r="E7" s="462"/>
      <c r="F7" s="463"/>
      <c r="G7" s="470" t="s">
        <v>122</v>
      </c>
      <c r="H7" s="470"/>
      <c r="I7" s="48"/>
      <c r="ET7"/>
      <c r="EU7"/>
    </row>
    <row r="8" spans="1:151" ht="19.5" customHeight="1" x14ac:dyDescent="0.3">
      <c r="A8" s="464"/>
      <c r="B8" s="464"/>
      <c r="C8" s="464"/>
      <c r="D8" s="464"/>
      <c r="E8" s="464"/>
      <c r="F8" s="464"/>
      <c r="G8" s="470" t="s">
        <v>295</v>
      </c>
      <c r="H8" s="470"/>
      <c r="I8" s="48"/>
      <c r="ET8"/>
      <c r="EU8"/>
    </row>
    <row r="9" spans="1:151" ht="18.75" hidden="1" customHeight="1" x14ac:dyDescent="0.3">
      <c r="E9" s="333"/>
      <c r="F9" s="334"/>
      <c r="G9" s="312"/>
      <c r="H9" s="312"/>
      <c r="I9" s="48"/>
      <c r="ET9"/>
      <c r="EU9"/>
    </row>
    <row r="10" spans="1:151" ht="12.75" hidden="1" customHeight="1" x14ac:dyDescent="0.2">
      <c r="E10" s="331"/>
      <c r="F10" s="330"/>
      <c r="G10" s="313"/>
      <c r="H10" s="313"/>
      <c r="I10" s="48"/>
      <c r="ET10"/>
      <c r="EU10"/>
    </row>
    <row r="11" spans="1:151" ht="12.75" hidden="1" customHeight="1" x14ac:dyDescent="0.2">
      <c r="E11" s="331"/>
      <c r="F11" s="88"/>
      <c r="G11" s="314"/>
      <c r="H11" s="314"/>
      <c r="I11" s="48"/>
      <c r="ET11"/>
      <c r="EU11"/>
    </row>
    <row r="12" spans="1:151" ht="12.75" hidden="1" customHeight="1" x14ac:dyDescent="0.2">
      <c r="E12" s="331"/>
      <c r="F12" s="88"/>
      <c r="G12" s="314"/>
      <c r="H12" s="314"/>
      <c r="I12" s="48"/>
      <c r="ET12"/>
      <c r="EU12"/>
    </row>
    <row r="13" spans="1:151" ht="12.75" hidden="1" customHeight="1" x14ac:dyDescent="0.2">
      <c r="E13" s="331"/>
      <c r="F13" s="88"/>
      <c r="G13" s="314"/>
      <c r="H13" s="314"/>
      <c r="I13" s="48"/>
      <c r="ET13"/>
      <c r="EU13"/>
    </row>
    <row r="14" spans="1:151" ht="12.75" hidden="1" customHeight="1" x14ac:dyDescent="0.2">
      <c r="E14" s="331"/>
      <c r="F14" s="88"/>
      <c r="G14" s="314"/>
      <c r="H14" s="314"/>
      <c r="I14" s="48"/>
      <c r="ET14"/>
      <c r="EU14"/>
    </row>
    <row r="15" spans="1:151" ht="12.75" hidden="1" customHeight="1" x14ac:dyDescent="0.2">
      <c r="A15" s="1"/>
      <c r="B15" s="1"/>
      <c r="C15" s="1"/>
      <c r="D15" s="1"/>
      <c r="E15" s="331"/>
      <c r="F15" s="88"/>
      <c r="G15" s="314"/>
      <c r="H15" s="314"/>
      <c r="I15" s="48"/>
      <c r="ET15"/>
      <c r="EU15"/>
    </row>
    <row r="16" spans="1:151" ht="12.75" hidden="1" customHeight="1" x14ac:dyDescent="0.2">
      <c r="E16" s="331"/>
      <c r="F16" s="88"/>
      <c r="G16" s="314"/>
      <c r="H16" s="314"/>
      <c r="I16" s="48"/>
      <c r="ET16"/>
      <c r="EU16"/>
    </row>
    <row r="17" spans="1:151" ht="12.75" hidden="1" customHeight="1" x14ac:dyDescent="0.2">
      <c r="E17" s="331"/>
      <c r="F17" s="88"/>
      <c r="G17" s="314"/>
      <c r="H17" s="314"/>
      <c r="I17" s="48"/>
      <c r="ET17"/>
      <c r="EU17"/>
    </row>
    <row r="18" spans="1:151" ht="12.75" hidden="1" customHeight="1" x14ac:dyDescent="0.2">
      <c r="A18" s="1"/>
      <c r="B18" s="1"/>
      <c r="C18" s="1"/>
      <c r="D18" s="1"/>
      <c r="E18" s="331"/>
      <c r="F18" s="88"/>
      <c r="G18" s="314"/>
      <c r="H18" s="314"/>
      <c r="I18" s="48"/>
      <c r="ET18"/>
      <c r="EU18"/>
    </row>
    <row r="19" spans="1:151" ht="12.75" hidden="1" customHeight="1" x14ac:dyDescent="0.2">
      <c r="E19" s="331"/>
      <c r="F19" s="88"/>
      <c r="G19" s="314"/>
      <c r="H19" s="314"/>
      <c r="I19" s="48"/>
      <c r="ET19"/>
      <c r="EU19"/>
    </row>
    <row r="20" spans="1:151" ht="12.75" hidden="1" customHeight="1" x14ac:dyDescent="0.2">
      <c r="E20" s="331"/>
      <c r="F20" s="88"/>
      <c r="G20" s="314"/>
      <c r="H20" s="314"/>
      <c r="I20" s="48"/>
      <c r="ET20"/>
      <c r="EU20"/>
    </row>
    <row r="21" spans="1:151" ht="9.75" hidden="1" customHeight="1" x14ac:dyDescent="0.2">
      <c r="A21" s="2"/>
      <c r="B21" s="2"/>
      <c r="C21" s="2"/>
      <c r="D21" s="2"/>
      <c r="E21" s="331"/>
      <c r="F21" s="88"/>
      <c r="G21" s="314"/>
      <c r="H21" s="314"/>
      <c r="I21" s="48"/>
      <c r="ET21"/>
      <c r="EU21"/>
    </row>
    <row r="22" spans="1:151" s="178" customFormat="1" ht="18.75" customHeight="1" x14ac:dyDescent="0.3">
      <c r="A22" s="2"/>
      <c r="B22" s="2"/>
      <c r="C22" s="2"/>
      <c r="D22" s="2"/>
      <c r="E22" s="465"/>
      <c r="F22" s="466"/>
      <c r="G22" s="470" t="s">
        <v>294</v>
      </c>
      <c r="H22" s="470"/>
      <c r="I22" s="48"/>
    </row>
    <row r="23" spans="1:151" ht="20.25" customHeight="1" x14ac:dyDescent="0.3">
      <c r="A23" s="178"/>
      <c r="E23" s="454"/>
      <c r="F23" s="455"/>
      <c r="G23" s="470" t="s">
        <v>204</v>
      </c>
      <c r="H23" s="470"/>
      <c r="I23" s="48"/>
      <c r="ET23"/>
      <c r="EU23"/>
    </row>
    <row r="24" spans="1:151" ht="21.75" customHeight="1" x14ac:dyDescent="0.3">
      <c r="E24" s="454"/>
      <c r="F24" s="455"/>
      <c r="G24" s="470" t="s">
        <v>50</v>
      </c>
      <c r="H24" s="470"/>
      <c r="I24" s="48"/>
      <c r="ET24"/>
      <c r="EU24"/>
    </row>
    <row r="25" spans="1:151" ht="14.25" customHeight="1" x14ac:dyDescent="0.2">
      <c r="E25" s="456"/>
      <c r="F25" s="457"/>
      <c r="G25" s="471"/>
      <c r="H25" s="471"/>
      <c r="I25" s="48"/>
      <c r="ET25"/>
      <c r="EU25"/>
    </row>
    <row r="26" spans="1:151" ht="19.5" customHeight="1" x14ac:dyDescent="0.3">
      <c r="E26" s="458"/>
      <c r="F26" s="459"/>
      <c r="G26" s="469"/>
      <c r="H26" s="469"/>
      <c r="I26" s="48"/>
      <c r="ET26"/>
      <c r="EU26"/>
    </row>
    <row r="27" spans="1:151" ht="16.5" customHeight="1" x14ac:dyDescent="0.2">
      <c r="E27" s="460"/>
      <c r="F27" s="461"/>
      <c r="G27" s="470" t="s">
        <v>157</v>
      </c>
      <c r="H27" s="470"/>
      <c r="I27" s="48"/>
      <c r="ET27"/>
      <c r="EU27"/>
    </row>
    <row r="28" spans="1:151" ht="18.75" customHeight="1" x14ac:dyDescent="0.3">
      <c r="E28" s="448"/>
      <c r="F28" s="449"/>
      <c r="G28" s="470" t="s">
        <v>13</v>
      </c>
      <c r="H28" s="470"/>
      <c r="I28" s="48"/>
      <c r="ET28"/>
      <c r="EU28"/>
    </row>
    <row r="29" spans="1:151" ht="16.5" customHeight="1" x14ac:dyDescent="0.3">
      <c r="E29" s="448">
        <v>280</v>
      </c>
      <c r="F29" s="449"/>
      <c r="G29" s="470" t="s">
        <v>291</v>
      </c>
      <c r="H29" s="470"/>
      <c r="I29" s="48"/>
      <c r="ET29"/>
      <c r="EU29"/>
    </row>
    <row r="30" spans="1:151" s="292" customFormat="1" ht="18.75" customHeight="1" x14ac:dyDescent="0.3">
      <c r="E30" s="448" t="s">
        <v>738</v>
      </c>
      <c r="F30" s="449"/>
      <c r="G30" s="470" t="s">
        <v>292</v>
      </c>
      <c r="H30" s="470"/>
      <c r="I30" s="48"/>
    </row>
    <row r="31" spans="1:151" s="292" customFormat="1" ht="19.5" customHeight="1" x14ac:dyDescent="0.3">
      <c r="E31" s="450" t="s">
        <v>469</v>
      </c>
      <c r="F31" s="451"/>
      <c r="G31" s="477"/>
      <c r="H31" s="478"/>
      <c r="DG31" s="48"/>
      <c r="DH31" s="48"/>
    </row>
    <row r="32" spans="1:151" s="292" customFormat="1" ht="19.5" customHeight="1" x14ac:dyDescent="0.3">
      <c r="E32" s="452" t="s">
        <v>501</v>
      </c>
      <c r="F32" s="453"/>
      <c r="G32" s="479"/>
      <c r="H32" s="480"/>
      <c r="DI32" s="48"/>
      <c r="DJ32" s="48"/>
    </row>
    <row r="33" spans="5:151" ht="18.75" customHeight="1" x14ac:dyDescent="0.3">
      <c r="E33" s="472" t="s">
        <v>470</v>
      </c>
      <c r="F33" s="451"/>
      <c r="G33" s="481"/>
      <c r="H33" s="482"/>
      <c r="I33" s="428" t="s">
        <v>264</v>
      </c>
      <c r="ER33" s="48"/>
      <c r="ES33" s="48"/>
      <c r="ET33"/>
      <c r="EU33"/>
    </row>
    <row r="34" spans="5:151" ht="18.75" customHeight="1" x14ac:dyDescent="0.3">
      <c r="E34" s="452" t="s">
        <v>508</v>
      </c>
      <c r="F34" s="453"/>
      <c r="G34" s="481"/>
      <c r="H34" s="482"/>
    </row>
    <row r="35" spans="5:151" ht="12.75" hidden="1" customHeight="1" x14ac:dyDescent="0.2">
      <c r="E35" s="332"/>
    </row>
    <row r="36" spans="5:151" ht="12.75" hidden="1" customHeight="1" x14ac:dyDescent="0.2">
      <c r="E36" s="332"/>
    </row>
    <row r="37" spans="5:151" ht="12.75" hidden="1" customHeight="1" x14ac:dyDescent="0.2">
      <c r="E37" s="332"/>
    </row>
    <row r="38" spans="5:151" ht="12.75" hidden="1" customHeight="1" x14ac:dyDescent="0.2">
      <c r="E38" s="332"/>
    </row>
    <row r="39" spans="5:151" ht="12.75" hidden="1" customHeight="1" x14ac:dyDescent="0.2">
      <c r="E39" s="332"/>
    </row>
    <row r="40" spans="5:151" ht="12.75" hidden="1" customHeight="1" x14ac:dyDescent="0.2">
      <c r="E40" s="335"/>
      <c r="DM40" s="48"/>
      <c r="DN40" s="48"/>
      <c r="ET40"/>
      <c r="EU40"/>
    </row>
    <row r="41" spans="5:151" x14ac:dyDescent="0.2">
      <c r="E41" s="475"/>
      <c r="F41" s="475"/>
      <c r="G41" s="482"/>
      <c r="H41" s="482"/>
    </row>
    <row r="42" spans="5:151" ht="12.75" hidden="1" customHeight="1" x14ac:dyDescent="0.2">
      <c r="E42" s="336"/>
    </row>
    <row r="43" spans="5:151" ht="12.75" hidden="1" customHeight="1" x14ac:dyDescent="0.2">
      <c r="E43" s="336"/>
    </row>
    <row r="44" spans="5:151" ht="12.75" hidden="1" customHeight="1" x14ac:dyDescent="0.2">
      <c r="E44" s="336"/>
    </row>
    <row r="45" spans="5:151" ht="12.75" hidden="1" customHeight="1" x14ac:dyDescent="0.2">
      <c r="E45" s="336"/>
    </row>
    <row r="46" spans="5:151" ht="12.75" hidden="1" customHeight="1" x14ac:dyDescent="0.2">
      <c r="E46" s="336"/>
      <c r="F46" s="87"/>
      <c r="G46" s="87"/>
      <c r="H46" s="87"/>
      <c r="I46" s="87"/>
      <c r="ET46"/>
      <c r="EU46"/>
    </row>
    <row r="47" spans="5:151" s="293" customFormat="1" ht="12.75" hidden="1" customHeight="1" x14ac:dyDescent="0.2">
      <c r="E47" s="336"/>
      <c r="F47" s="87"/>
      <c r="G47" s="87"/>
      <c r="H47" s="87"/>
      <c r="I47" s="87"/>
    </row>
    <row r="48" spans="5:151" s="293" customFormat="1" ht="12.75" hidden="1" customHeight="1" x14ac:dyDescent="0.2">
      <c r="E48" s="336"/>
      <c r="F48" s="87"/>
      <c r="G48" s="87"/>
      <c r="H48" s="87"/>
      <c r="I48" s="87"/>
    </row>
    <row r="49" spans="5:151" s="293" customFormat="1" x14ac:dyDescent="0.2">
      <c r="E49" s="476"/>
      <c r="F49" s="476"/>
      <c r="G49" s="485"/>
      <c r="H49" s="485"/>
      <c r="I49" s="87"/>
    </row>
    <row r="50" spans="5:151" s="293" customFormat="1" ht="18.75" customHeight="1" x14ac:dyDescent="0.3">
      <c r="E50" s="472" t="s">
        <v>302</v>
      </c>
      <c r="F50" s="451"/>
      <c r="G50" s="344"/>
      <c r="H50" s="483"/>
      <c r="I50" s="485"/>
    </row>
    <row r="51" spans="5:151" s="326" customFormat="1" x14ac:dyDescent="0.2">
      <c r="E51" s="475"/>
      <c r="F51" s="475"/>
      <c r="G51" s="475"/>
      <c r="H51" s="475"/>
      <c r="I51" s="475"/>
    </row>
    <row r="52" spans="5:151" ht="20.25" x14ac:dyDescent="0.3">
      <c r="E52" s="473" t="s">
        <v>322</v>
      </c>
      <c r="F52" s="473"/>
      <c r="G52" s="294" t="s">
        <v>323</v>
      </c>
      <c r="H52" s="483"/>
      <c r="I52" s="484"/>
      <c r="ET52"/>
      <c r="EU52"/>
    </row>
    <row r="53" spans="5:151" ht="18.75" x14ac:dyDescent="0.3">
      <c r="E53" s="474"/>
      <c r="F53" s="474"/>
      <c r="G53" s="325"/>
      <c r="H53" s="481"/>
      <c r="I53" s="482"/>
      <c r="ET53"/>
      <c r="EU53"/>
    </row>
    <row r="54" spans="5:151" ht="18.75" x14ac:dyDescent="0.3">
      <c r="E54" s="474"/>
      <c r="F54" s="474"/>
      <c r="G54" s="325"/>
      <c r="H54" s="481"/>
      <c r="I54" s="482"/>
      <c r="ET54"/>
      <c r="EU54"/>
    </row>
    <row r="55" spans="5:151" x14ac:dyDescent="0.2">
      <c r="E55" s="486"/>
      <c r="F55" s="486"/>
    </row>
    <row r="56" spans="5:151" s="292" customFormat="1" ht="60.75" x14ac:dyDescent="0.3">
      <c r="E56" s="329"/>
      <c r="F56" s="294" t="s">
        <v>327</v>
      </c>
      <c r="G56" s="297" t="s">
        <v>505</v>
      </c>
      <c r="H56" s="297" t="s">
        <v>493</v>
      </c>
      <c r="I56" s="426" t="s">
        <v>499</v>
      </c>
      <c r="DM56" s="48"/>
      <c r="DN56" s="48"/>
    </row>
    <row r="57" spans="5:151" s="292" customFormat="1" ht="18.75" x14ac:dyDescent="0.3">
      <c r="E57" s="290" t="s">
        <v>173</v>
      </c>
      <c r="F57" s="340" t="s">
        <v>458</v>
      </c>
      <c r="G57" s="299" t="s">
        <v>205</v>
      </c>
      <c r="H57" s="299" t="s">
        <v>489</v>
      </c>
      <c r="I57" s="325">
        <v>1</v>
      </c>
      <c r="DM57" s="48"/>
      <c r="DN57" s="48"/>
    </row>
    <row r="58" spans="5:151" s="292" customFormat="1" ht="18.75" x14ac:dyDescent="0.3">
      <c r="E58" s="290" t="s">
        <v>174</v>
      </c>
      <c r="F58" s="298" t="s">
        <v>492</v>
      </c>
      <c r="G58" s="299" t="s">
        <v>206</v>
      </c>
      <c r="H58" s="299" t="s">
        <v>495</v>
      </c>
      <c r="I58" s="325">
        <v>2</v>
      </c>
      <c r="DM58" s="48"/>
      <c r="DN58" s="48"/>
    </row>
    <row r="59" spans="5:151" s="292" customFormat="1" ht="18.75" x14ac:dyDescent="0.3">
      <c r="E59" s="290" t="s">
        <v>175</v>
      </c>
      <c r="F59" s="298" t="s">
        <v>208</v>
      </c>
      <c r="G59" s="299" t="s">
        <v>208</v>
      </c>
      <c r="H59" s="427" t="s">
        <v>208</v>
      </c>
      <c r="I59" s="325" t="s">
        <v>208</v>
      </c>
      <c r="DM59" s="48"/>
      <c r="DN59" s="48"/>
    </row>
    <row r="60" spans="5:151" s="292" customFormat="1" ht="18.75" x14ac:dyDescent="0.3">
      <c r="E60" s="290" t="s">
        <v>176</v>
      </c>
      <c r="F60" s="298" t="s">
        <v>457</v>
      </c>
      <c r="G60" s="299" t="s">
        <v>478</v>
      </c>
      <c r="H60" s="299" t="s">
        <v>497</v>
      </c>
      <c r="I60" s="325">
        <v>1</v>
      </c>
      <c r="DM60" s="48"/>
      <c r="DN60" s="48"/>
    </row>
    <row r="61" spans="5:151" s="292" customFormat="1" x14ac:dyDescent="0.2">
      <c r="G61" s="5"/>
      <c r="H61" s="5"/>
      <c r="I61" s="271"/>
      <c r="ET61" s="48"/>
      <c r="EU61" s="48"/>
    </row>
    <row r="62" spans="5:151" s="292" customFormat="1" ht="20.25" x14ac:dyDescent="0.3">
      <c r="F62" s="294" t="s">
        <v>513</v>
      </c>
      <c r="G62" s="5"/>
      <c r="H62" s="5"/>
      <c r="I62" s="271"/>
      <c r="ET62" s="48"/>
      <c r="EU62" s="48"/>
    </row>
    <row r="63" spans="5:151" s="292" customFormat="1" ht="18.75" customHeight="1" x14ac:dyDescent="0.2">
      <c r="E63" s="337" t="s">
        <v>514</v>
      </c>
      <c r="F63" s="341" t="s">
        <v>727</v>
      </c>
      <c r="G63" s="5"/>
      <c r="H63" s="5"/>
      <c r="I63" s="5"/>
      <c r="ET63" s="48"/>
      <c r="EU63" s="48"/>
    </row>
    <row r="64" spans="5:151" s="292" customFormat="1" ht="18.75" customHeight="1" x14ac:dyDescent="0.2">
      <c r="E64" s="290" t="s">
        <v>515</v>
      </c>
      <c r="F64" s="341"/>
      <c r="G64" s="5"/>
      <c r="H64" s="5"/>
      <c r="I64" s="5"/>
      <c r="ET64" s="48"/>
      <c r="EU64" s="48"/>
    </row>
    <row r="65" spans="5:151" s="292" customFormat="1" ht="18.75" customHeight="1" x14ac:dyDescent="0.2">
      <c r="E65" s="337" t="s">
        <v>516</v>
      </c>
      <c r="F65" s="341" t="s">
        <v>208</v>
      </c>
      <c r="G65" s="5"/>
      <c r="H65" s="5"/>
      <c r="I65" s="5"/>
      <c r="ET65" s="48"/>
      <c r="EU65" s="48"/>
    </row>
    <row r="66" spans="5:151" s="327" customFormat="1" ht="51" x14ac:dyDescent="0.2">
      <c r="E66" s="339" t="s">
        <v>403</v>
      </c>
      <c r="F66" s="341" t="s">
        <v>518</v>
      </c>
      <c r="G66" s="5"/>
      <c r="H66" s="5"/>
      <c r="I66" s="5"/>
      <c r="ET66" s="48"/>
      <c r="EU66" s="48"/>
    </row>
    <row r="67" spans="5:151" s="327" customFormat="1" x14ac:dyDescent="0.2">
      <c r="F67" s="5"/>
      <c r="G67" s="5"/>
      <c r="H67" s="5"/>
      <c r="I67" s="5"/>
      <c r="ET67" s="48"/>
      <c r="EU67" s="48"/>
    </row>
    <row r="68" spans="5:151" s="327" customFormat="1" x14ac:dyDescent="0.2">
      <c r="F68" s="5"/>
      <c r="G68" s="5"/>
      <c r="H68" s="5"/>
      <c r="I68" s="5"/>
      <c r="ET68" s="48"/>
      <c r="EU68" s="48"/>
    </row>
    <row r="69" spans="5:151" s="327" customFormat="1" x14ac:dyDescent="0.2">
      <c r="F69" s="5"/>
      <c r="G69" s="5"/>
      <c r="H69" s="5"/>
      <c r="I69" s="5"/>
      <c r="ET69" s="48"/>
      <c r="EU69" s="48"/>
    </row>
    <row r="70" spans="5:151" s="327" customFormat="1" x14ac:dyDescent="0.2">
      <c r="F70" s="5"/>
      <c r="G70" s="5"/>
      <c r="H70" s="5"/>
      <c r="I70" s="5"/>
      <c r="ET70" s="48"/>
      <c r="EU70" s="48"/>
    </row>
    <row r="71" spans="5:151" s="327" customFormat="1" x14ac:dyDescent="0.2">
      <c r="F71" s="5"/>
      <c r="G71" s="5"/>
      <c r="H71" s="5"/>
      <c r="I71" s="5"/>
      <c r="ET71" s="48"/>
      <c r="EU71" s="48"/>
    </row>
    <row r="72" spans="5:151" s="327" customFormat="1" x14ac:dyDescent="0.2">
      <c r="F72" s="5"/>
      <c r="G72" s="5"/>
      <c r="H72" s="5"/>
      <c r="I72" s="5"/>
      <c r="ET72" s="48"/>
      <c r="EU72" s="48"/>
    </row>
    <row r="73" spans="5:151" s="327" customFormat="1" x14ac:dyDescent="0.2">
      <c r="F73" s="5"/>
      <c r="G73" s="5"/>
      <c r="H73" s="5"/>
      <c r="I73" s="5"/>
      <c r="ET73" s="48"/>
      <c r="EU73" s="48"/>
    </row>
    <row r="74" spans="5:151" s="327" customFormat="1" x14ac:dyDescent="0.2">
      <c r="F74" s="5"/>
      <c r="G74" s="5"/>
      <c r="H74" s="5"/>
      <c r="I74" s="5"/>
      <c r="ET74" s="48"/>
      <c r="EU74" s="48"/>
    </row>
    <row r="75" spans="5:151" s="327" customFormat="1" x14ac:dyDescent="0.2">
      <c r="F75" s="5"/>
      <c r="G75" s="5"/>
      <c r="H75" s="5"/>
      <c r="I75" s="5"/>
      <c r="ET75" s="48"/>
      <c r="EU75" s="48"/>
    </row>
    <row r="76" spans="5:151" s="327" customFormat="1" x14ac:dyDescent="0.2">
      <c r="F76" s="5"/>
      <c r="G76" s="5"/>
      <c r="H76" s="5"/>
      <c r="I76" s="5"/>
      <c r="ET76" s="48"/>
      <c r="EU76" s="48"/>
    </row>
    <row r="77" spans="5:151" s="327" customFormat="1" x14ac:dyDescent="0.2">
      <c r="F77" s="5"/>
      <c r="G77" s="5"/>
      <c r="H77" s="5"/>
      <c r="I77" s="5"/>
      <c r="ET77" s="48"/>
      <c r="EU77" s="48"/>
    </row>
    <row r="78" spans="5:151" s="327" customFormat="1" x14ac:dyDescent="0.2">
      <c r="F78" s="5"/>
      <c r="G78" s="5"/>
      <c r="H78" s="5"/>
      <c r="I78" s="5"/>
      <c r="ET78" s="48"/>
      <c r="EU78" s="48"/>
    </row>
    <row r="79" spans="5:151" s="327" customFormat="1" x14ac:dyDescent="0.2">
      <c r="F79" s="5"/>
      <c r="G79" s="5"/>
      <c r="H79" s="5"/>
      <c r="I79" s="5"/>
      <c r="ET79" s="48"/>
      <c r="EU79" s="48"/>
    </row>
    <row r="80" spans="5:151" s="327" customFormat="1" x14ac:dyDescent="0.2">
      <c r="F80" s="5"/>
      <c r="G80" s="5"/>
      <c r="H80" s="5"/>
      <c r="I80" s="5"/>
      <c r="ET80" s="48"/>
      <c r="EU80" s="48"/>
    </row>
    <row r="81" spans="6:151" s="327" customFormat="1" x14ac:dyDescent="0.2">
      <c r="F81" s="5"/>
      <c r="G81" s="5"/>
      <c r="H81" s="5"/>
      <c r="I81" s="5"/>
      <c r="ET81" s="48"/>
      <c r="EU81" s="48"/>
    </row>
    <row r="82" spans="6:151" s="327" customFormat="1" x14ac:dyDescent="0.2">
      <c r="F82" s="5"/>
      <c r="G82" s="5"/>
      <c r="H82" s="5"/>
      <c r="I82" s="5"/>
      <c r="ET82" s="48"/>
      <c r="EU82" s="48"/>
    </row>
    <row r="83" spans="6:151" s="327" customFormat="1" x14ac:dyDescent="0.2">
      <c r="F83" s="5"/>
      <c r="G83" s="5"/>
      <c r="H83" s="5"/>
      <c r="I83" s="5"/>
      <c r="ET83" s="48"/>
      <c r="EU83" s="48"/>
    </row>
    <row r="84" spans="6:151" s="327" customFormat="1" x14ac:dyDescent="0.2">
      <c r="F84" s="5"/>
      <c r="G84" s="5"/>
      <c r="H84" s="5"/>
      <c r="I84" s="5"/>
      <c r="ET84" s="48"/>
      <c r="EU84" s="48"/>
    </row>
    <row r="85" spans="6:151" s="327" customFormat="1" x14ac:dyDescent="0.2">
      <c r="F85" s="5"/>
      <c r="G85" s="5"/>
      <c r="H85" s="5"/>
      <c r="I85" s="5"/>
      <c r="ET85" s="48"/>
      <c r="EU85" s="48"/>
    </row>
    <row r="86" spans="6:151" s="327" customFormat="1" x14ac:dyDescent="0.2">
      <c r="F86" s="5"/>
      <c r="G86" s="5"/>
      <c r="H86" s="5"/>
      <c r="I86" s="5"/>
      <c r="ET86" s="48"/>
      <c r="EU86" s="48"/>
    </row>
    <row r="87" spans="6:151" s="327" customFormat="1" x14ac:dyDescent="0.2">
      <c r="F87" s="5"/>
      <c r="G87" s="5"/>
      <c r="H87" s="5"/>
      <c r="I87" s="5"/>
      <c r="ET87" s="48"/>
      <c r="EU87" s="48"/>
    </row>
    <row r="88" spans="6:151" s="327" customFormat="1" x14ac:dyDescent="0.2">
      <c r="F88" s="5"/>
      <c r="G88" s="5"/>
      <c r="H88" s="5"/>
      <c r="I88" s="5"/>
      <c r="ET88" s="48"/>
      <c r="EU88" s="48"/>
    </row>
    <row r="89" spans="6:151" s="327" customFormat="1" x14ac:dyDescent="0.2">
      <c r="F89" s="5"/>
      <c r="G89" s="5"/>
      <c r="H89" s="5"/>
      <c r="I89" s="5"/>
      <c r="ET89" s="48"/>
      <c r="EU89" s="48"/>
    </row>
    <row r="90" spans="6:151" s="327" customFormat="1" x14ac:dyDescent="0.2">
      <c r="F90" s="5"/>
      <c r="G90" s="5"/>
      <c r="H90" s="5"/>
      <c r="I90" s="5"/>
      <c r="ET90" s="48"/>
      <c r="EU90" s="48"/>
    </row>
    <row r="91" spans="6:151" s="327" customFormat="1" x14ac:dyDescent="0.2">
      <c r="F91" s="5"/>
      <c r="G91" s="5"/>
      <c r="H91" s="5"/>
      <c r="I91" s="5"/>
      <c r="ET91" s="48"/>
      <c r="EU91" s="48"/>
    </row>
    <row r="92" spans="6:151" s="327" customFormat="1" x14ac:dyDescent="0.2">
      <c r="F92" s="5"/>
      <c r="G92" s="5"/>
      <c r="H92" s="5"/>
      <c r="I92" s="5"/>
      <c r="ET92" s="48"/>
      <c r="EU92" s="48"/>
    </row>
    <row r="93" spans="6:151" s="327" customFormat="1" x14ac:dyDescent="0.2">
      <c r="F93" s="5"/>
      <c r="G93" s="5"/>
      <c r="H93" s="5"/>
      <c r="I93" s="5"/>
      <c r="ET93" s="48"/>
      <c r="EU93" s="48"/>
    </row>
    <row r="94" spans="6:151" s="327" customFormat="1" x14ac:dyDescent="0.2">
      <c r="F94" s="5"/>
      <c r="G94" s="5"/>
      <c r="H94" s="5"/>
      <c r="I94" s="5"/>
      <c r="ET94" s="48"/>
      <c r="EU94" s="48"/>
    </row>
    <row r="95" spans="6:151" s="292" customFormat="1" x14ac:dyDescent="0.2">
      <c r="F95" s="5"/>
      <c r="G95" s="5"/>
      <c r="H95" s="5"/>
      <c r="I95" s="5"/>
      <c r="ET95" s="48"/>
      <c r="EU95" s="48"/>
    </row>
    <row r="96" spans="6:151" s="327" customFormat="1" x14ac:dyDescent="0.2">
      <c r="F96" s="5"/>
      <c r="G96" s="5"/>
      <c r="H96" s="5"/>
      <c r="I96" s="5"/>
      <c r="ET96" s="48"/>
      <c r="EU96" s="48"/>
    </row>
    <row r="97" spans="1:151" s="327" customFormat="1" x14ac:dyDescent="0.2">
      <c r="F97" s="5"/>
      <c r="G97" s="5"/>
      <c r="H97" s="5"/>
      <c r="I97" s="5"/>
      <c r="ET97" s="48"/>
      <c r="EU97" s="48"/>
    </row>
    <row r="98" spans="1:151" s="327" customFormat="1" x14ac:dyDescent="0.2">
      <c r="F98" s="5"/>
      <c r="G98" s="5"/>
      <c r="H98" s="5"/>
      <c r="I98" s="5"/>
      <c r="ET98" s="48"/>
      <c r="EU98" s="48"/>
    </row>
    <row r="99" spans="1:151" s="327" customFormat="1" x14ac:dyDescent="0.2">
      <c r="F99" s="5"/>
      <c r="G99" s="5"/>
      <c r="H99" s="5"/>
      <c r="I99" s="5"/>
      <c r="ET99" s="48"/>
      <c r="EU99" s="48"/>
    </row>
    <row r="100" spans="1:151" s="292" customFormat="1" x14ac:dyDescent="0.2">
      <c r="F100" s="5"/>
      <c r="G100" s="5"/>
      <c r="H100" s="5"/>
      <c r="I100" s="5"/>
      <c r="ET100" s="48"/>
      <c r="EU100" s="48"/>
    </row>
    <row r="101" spans="1:151" s="327" customFormat="1" x14ac:dyDescent="0.2">
      <c r="F101" s="5"/>
      <c r="G101" s="5"/>
      <c r="H101" s="5"/>
      <c r="I101" s="5"/>
      <c r="ET101" s="48"/>
      <c r="EU101" s="48"/>
    </row>
    <row r="102" spans="1:151" s="292" customFormat="1" x14ac:dyDescent="0.2">
      <c r="F102" s="5"/>
      <c r="G102" s="5"/>
      <c r="H102" s="5"/>
      <c r="I102" s="5"/>
      <c r="ET102" s="48"/>
      <c r="EU102" s="48"/>
    </row>
    <row r="103" spans="1:151" s="327" customFormat="1" x14ac:dyDescent="0.2">
      <c r="F103" s="5"/>
      <c r="G103" s="5"/>
      <c r="H103" s="5"/>
      <c r="I103" s="5"/>
      <c r="ET103" s="48"/>
      <c r="EU103" s="48"/>
    </row>
    <row r="104" spans="1:151" s="292" customFormat="1" x14ac:dyDescent="0.2">
      <c r="F104" s="5"/>
      <c r="G104" s="5"/>
      <c r="H104" s="5"/>
      <c r="I104" s="5"/>
      <c r="ET104" s="48"/>
      <c r="EU104" s="48"/>
    </row>
    <row r="105" spans="1:151" x14ac:dyDescent="0.2">
      <c r="A105">
        <v>65</v>
      </c>
      <c r="C105">
        <v>1</v>
      </c>
      <c r="D105">
        <v>0</v>
      </c>
    </row>
    <row r="106" spans="1:151" s="292" customFormat="1" x14ac:dyDescent="0.2">
      <c r="F106" s="5"/>
      <c r="G106" s="5"/>
      <c r="H106" s="5"/>
      <c r="I106" s="5"/>
      <c r="ET106" s="48"/>
      <c r="EU106" s="48"/>
    </row>
    <row r="108" spans="1:151" ht="13.5" thickBot="1" x14ac:dyDescent="0.25">
      <c r="E108" s="272"/>
      <c r="F108" s="271"/>
      <c r="G108" s="271"/>
      <c r="H108" s="271"/>
      <c r="I108" s="271"/>
    </row>
    <row r="109" spans="1:151" x14ac:dyDescent="0.2">
      <c r="E109" s="269">
        <v>300</v>
      </c>
      <c r="F109" s="263" t="s">
        <v>461</v>
      </c>
      <c r="G109" s="263"/>
      <c r="H109" s="263"/>
      <c r="I109" s="263"/>
    </row>
    <row r="110" spans="1:151" x14ac:dyDescent="0.2">
      <c r="E110" s="270">
        <v>280</v>
      </c>
      <c r="F110" s="265"/>
      <c r="G110" s="265"/>
      <c r="H110" s="265"/>
      <c r="I110" s="265"/>
    </row>
    <row r="111" spans="1:151" x14ac:dyDescent="0.2">
      <c r="E111" s="270">
        <v>350</v>
      </c>
      <c r="F111" s="265"/>
      <c r="G111" s="265"/>
      <c r="H111" s="265"/>
      <c r="I111" s="265"/>
    </row>
    <row r="112" spans="1:151" x14ac:dyDescent="0.2">
      <c r="E112" s="270">
        <v>370</v>
      </c>
      <c r="F112" s="265"/>
      <c r="G112" s="265"/>
      <c r="H112" s="265"/>
      <c r="I112" s="265"/>
    </row>
    <row r="113" spans="5:151" x14ac:dyDescent="0.2">
      <c r="E113" s="270">
        <v>400</v>
      </c>
      <c r="F113" s="265"/>
      <c r="G113" s="265"/>
      <c r="H113" s="265"/>
      <c r="I113" s="265"/>
    </row>
    <row r="114" spans="5:151" x14ac:dyDescent="0.2">
      <c r="E114" s="273">
        <v>450</v>
      </c>
      <c r="F114" s="265"/>
      <c r="G114" s="265"/>
      <c r="H114" s="265"/>
      <c r="I114" s="265"/>
    </row>
    <row r="115" spans="5:151" s="178" customFormat="1" x14ac:dyDescent="0.2">
      <c r="E115" s="273">
        <v>600</v>
      </c>
      <c r="F115" s="265"/>
      <c r="G115" s="265"/>
      <c r="H115" s="265"/>
      <c r="I115" s="265"/>
      <c r="ET115" s="48"/>
      <c r="EU115" s="48"/>
    </row>
    <row r="116" spans="5:151" s="178" customFormat="1" ht="13.5" thickBot="1" x14ac:dyDescent="0.25">
      <c r="E116" s="274">
        <v>1000</v>
      </c>
      <c r="F116" s="267"/>
      <c r="G116" s="267"/>
      <c r="H116" s="267"/>
      <c r="I116" s="267"/>
      <c r="ET116" s="48"/>
      <c r="EU116" s="48"/>
    </row>
    <row r="117" spans="5:151" s="178" customFormat="1" x14ac:dyDescent="0.2">
      <c r="E117" s="272"/>
      <c r="F117" s="271"/>
      <c r="G117" s="271"/>
      <c r="H117" s="271"/>
      <c r="I117" s="271"/>
      <c r="ET117" s="48"/>
      <c r="EU117" s="48"/>
    </row>
    <row r="118" spans="5:151" s="178" customFormat="1" x14ac:dyDescent="0.2">
      <c r="E118" s="272"/>
      <c r="F118" s="271"/>
      <c r="G118" s="271"/>
      <c r="H118" s="271"/>
      <c r="I118" s="271"/>
      <c r="ET118" s="48"/>
      <c r="EU118" s="48"/>
    </row>
    <row r="119" spans="5:151" s="178" customFormat="1" x14ac:dyDescent="0.2">
      <c r="E119" s="272"/>
      <c r="F119" s="271"/>
      <c r="G119" s="271"/>
      <c r="H119" s="271"/>
      <c r="I119" s="271"/>
      <c r="ET119" s="48"/>
      <c r="EU119" s="48"/>
    </row>
    <row r="120" spans="5:151" s="178" customFormat="1" x14ac:dyDescent="0.2">
      <c r="E120" s="272"/>
      <c r="F120" s="271"/>
      <c r="G120" s="271"/>
      <c r="H120" s="271"/>
      <c r="I120" s="271"/>
      <c r="ET120" s="48"/>
      <c r="EU120" s="48"/>
    </row>
    <row r="121" spans="5:151" s="178" customFormat="1" x14ac:dyDescent="0.2">
      <c r="E121" s="272"/>
      <c r="F121" s="271"/>
      <c r="G121" s="271"/>
      <c r="H121" s="271"/>
      <c r="I121" s="271"/>
      <c r="K121" s="272"/>
      <c r="L121" s="272"/>
      <c r="M121" s="272"/>
      <c r="N121" s="272"/>
      <c r="O121" s="272"/>
      <c r="P121" s="272"/>
      <c r="Q121" s="272"/>
      <c r="ET121" s="48"/>
      <c r="EU121" s="48"/>
    </row>
    <row r="122" spans="5:151" ht="13.5" thickBot="1" x14ac:dyDescent="0.25">
      <c r="E122" s="272"/>
      <c r="F122" s="271"/>
      <c r="G122" s="271"/>
      <c r="H122" s="271"/>
      <c r="I122" s="271"/>
      <c r="K122" s="272"/>
      <c r="L122" s="272"/>
      <c r="M122" s="272"/>
      <c r="N122" s="272"/>
      <c r="O122" s="272"/>
      <c r="P122" s="272"/>
      <c r="Q122" s="272"/>
    </row>
    <row r="123" spans="5:151" x14ac:dyDescent="0.2">
      <c r="E123" s="277" t="s">
        <v>463</v>
      </c>
      <c r="F123" s="263" t="s">
        <v>462</v>
      </c>
      <c r="G123" s="263"/>
      <c r="H123" s="263"/>
      <c r="I123" s="263"/>
      <c r="K123" s="275"/>
      <c r="L123" s="275"/>
      <c r="M123" s="275"/>
      <c r="N123" s="275"/>
      <c r="O123" s="275"/>
      <c r="P123" s="275"/>
      <c r="Q123" s="264"/>
    </row>
    <row r="124" spans="5:151" x14ac:dyDescent="0.2">
      <c r="E124" s="278" t="s">
        <v>738</v>
      </c>
      <c r="F124" s="265"/>
      <c r="G124" s="265"/>
      <c r="H124" s="265"/>
      <c r="I124" s="265"/>
      <c r="K124" s="272"/>
      <c r="L124" s="272"/>
      <c r="M124" s="272"/>
      <c r="N124" s="272"/>
      <c r="O124" s="272"/>
      <c r="P124" s="272"/>
      <c r="Q124" s="266"/>
    </row>
    <row r="125" spans="5:151" x14ac:dyDescent="0.2">
      <c r="E125" s="278" t="s">
        <v>464</v>
      </c>
      <c r="F125" s="265"/>
      <c r="G125" s="265"/>
      <c r="H125" s="265"/>
      <c r="I125" s="265"/>
      <c r="K125" s="272"/>
      <c r="L125" s="272"/>
      <c r="M125" s="272"/>
      <c r="N125" s="272"/>
      <c r="O125" s="272"/>
      <c r="P125" s="272"/>
      <c r="Q125" s="266"/>
    </row>
    <row r="126" spans="5:151" x14ac:dyDescent="0.2">
      <c r="E126" s="279" t="s">
        <v>465</v>
      </c>
      <c r="F126" s="265"/>
      <c r="G126" s="265"/>
      <c r="H126" s="265"/>
      <c r="I126" s="265"/>
      <c r="K126" s="272"/>
      <c r="L126" s="272"/>
      <c r="M126" s="272"/>
      <c r="N126" s="272"/>
      <c r="O126" s="272"/>
      <c r="P126" s="272"/>
      <c r="Q126" s="266"/>
    </row>
    <row r="127" spans="5:151" x14ac:dyDescent="0.2">
      <c r="E127" s="279" t="s">
        <v>466</v>
      </c>
      <c r="F127" s="265"/>
      <c r="G127" s="265"/>
      <c r="H127" s="265"/>
      <c r="I127" s="265"/>
      <c r="K127" s="272"/>
      <c r="L127" s="272"/>
      <c r="M127" s="272"/>
      <c r="N127" s="272"/>
      <c r="O127" s="272"/>
      <c r="P127" s="272"/>
      <c r="Q127" s="266"/>
    </row>
    <row r="128" spans="5:151" x14ac:dyDescent="0.2">
      <c r="E128" s="279" t="s">
        <v>736</v>
      </c>
      <c r="F128" s="265"/>
      <c r="G128" s="265"/>
      <c r="H128" s="265"/>
      <c r="I128" s="265"/>
      <c r="K128" s="272"/>
      <c r="L128" s="272"/>
      <c r="M128" s="272"/>
      <c r="N128" s="272"/>
      <c r="O128" s="272"/>
      <c r="P128" s="272"/>
      <c r="Q128" s="266"/>
    </row>
    <row r="129" spans="5:151" x14ac:dyDescent="0.2">
      <c r="E129" s="279" t="s">
        <v>467</v>
      </c>
      <c r="F129" s="265"/>
      <c r="G129" s="265"/>
      <c r="H129" s="265"/>
      <c r="I129" s="265"/>
      <c r="K129" s="272"/>
      <c r="L129" s="272"/>
      <c r="M129" s="272"/>
      <c r="N129" s="272"/>
      <c r="O129" s="272"/>
      <c r="P129" s="272"/>
      <c r="Q129" s="266"/>
    </row>
    <row r="130" spans="5:151" ht="13.5" thickBot="1" x14ac:dyDescent="0.25">
      <c r="E130" s="280" t="s">
        <v>468</v>
      </c>
      <c r="F130" s="267"/>
      <c r="G130" s="267"/>
      <c r="H130" s="267"/>
      <c r="I130" s="267"/>
      <c r="K130" s="276"/>
      <c r="L130" s="276"/>
      <c r="M130" s="276"/>
      <c r="N130" s="276"/>
      <c r="O130" s="276"/>
      <c r="P130" s="276"/>
      <c r="Q130" s="268"/>
    </row>
    <row r="131" spans="5:151" x14ac:dyDescent="0.2">
      <c r="E131" s="272"/>
      <c r="F131" s="271"/>
      <c r="G131" s="271"/>
      <c r="H131" s="271"/>
      <c r="I131" s="271"/>
      <c r="K131" s="272"/>
      <c r="L131" s="272"/>
      <c r="M131" s="272"/>
      <c r="N131" s="272"/>
      <c r="O131" s="272"/>
      <c r="P131" s="272"/>
      <c r="Q131" s="272"/>
    </row>
    <row r="132" spans="5:151" x14ac:dyDescent="0.2">
      <c r="F132"/>
      <c r="G132" s="292"/>
      <c r="H132" s="292"/>
      <c r="I132" s="292"/>
      <c r="ER132" s="48"/>
      <c r="ES132" s="48"/>
      <c r="ET132"/>
      <c r="EU132"/>
    </row>
    <row r="133" spans="5:151" s="292" customFormat="1" x14ac:dyDescent="0.2">
      <c r="ER133" s="48"/>
      <c r="ES133" s="48"/>
    </row>
    <row r="134" spans="5:151" s="292" customFormat="1" x14ac:dyDescent="0.2">
      <c r="ER134" s="48"/>
      <c r="ES134" s="48"/>
    </row>
    <row r="135" spans="5:151" s="292" customFormat="1" ht="13.5" thickBot="1" x14ac:dyDescent="0.25">
      <c r="ER135" s="48"/>
      <c r="ES135" s="48"/>
    </row>
    <row r="136" spans="5:151" x14ac:dyDescent="0.2">
      <c r="E136" s="306" t="s">
        <v>208</v>
      </c>
      <c r="F136" s="287"/>
      <c r="G136" s="287"/>
      <c r="H136" s="287"/>
      <c r="I136" s="287"/>
      <c r="K136" s="275"/>
      <c r="L136" s="275"/>
      <c r="M136" s="275"/>
      <c r="N136" s="275"/>
      <c r="O136" s="275"/>
      <c r="P136" s="275"/>
      <c r="Q136" s="264"/>
      <c r="EO136" s="48"/>
      <c r="EP136" s="48"/>
      <c r="ET136"/>
      <c r="EU136"/>
    </row>
    <row r="137" spans="5:151" x14ac:dyDescent="0.2">
      <c r="E137" s="278" t="s">
        <v>458</v>
      </c>
      <c r="F137" s="278" t="s">
        <v>490</v>
      </c>
      <c r="G137" s="278"/>
      <c r="H137" s="278"/>
      <c r="I137" s="278"/>
      <c r="K137" s="272"/>
      <c r="L137" s="272"/>
      <c r="M137" s="272"/>
      <c r="N137" s="272"/>
      <c r="O137" s="272"/>
      <c r="P137" s="272"/>
      <c r="Q137" s="266"/>
      <c r="EO137" s="48"/>
      <c r="EP137" s="48"/>
      <c r="ET137"/>
      <c r="EU137"/>
    </row>
    <row r="138" spans="5:151" x14ac:dyDescent="0.2">
      <c r="E138" s="278" t="s">
        <v>491</v>
      </c>
      <c r="F138" s="288"/>
      <c r="G138" s="288"/>
      <c r="H138" s="288"/>
      <c r="I138" s="288"/>
      <c r="K138" s="272"/>
      <c r="L138" s="272"/>
      <c r="M138" s="272"/>
      <c r="N138" s="272"/>
      <c r="O138" s="272"/>
      <c r="P138" s="272"/>
      <c r="Q138" s="266"/>
      <c r="EO138" s="48"/>
      <c r="EP138" s="48"/>
      <c r="ET138"/>
      <c r="EU138"/>
    </row>
    <row r="139" spans="5:151" x14ac:dyDescent="0.2">
      <c r="E139" s="278" t="s">
        <v>492</v>
      </c>
      <c r="F139" s="288"/>
      <c r="G139" s="288"/>
      <c r="H139" s="288"/>
      <c r="I139" s="288"/>
      <c r="K139" s="272"/>
      <c r="L139" s="272"/>
      <c r="M139" s="272"/>
      <c r="N139" s="272"/>
      <c r="O139" s="272"/>
      <c r="P139" s="272"/>
      <c r="Q139" s="266"/>
      <c r="EO139" s="48"/>
      <c r="EP139" s="48"/>
      <c r="ET139"/>
      <c r="EU139"/>
    </row>
    <row r="140" spans="5:151" x14ac:dyDescent="0.2">
      <c r="E140" s="278" t="s">
        <v>449</v>
      </c>
      <c r="F140" s="288"/>
      <c r="G140" s="288"/>
      <c r="H140" s="288"/>
      <c r="I140" s="288"/>
      <c r="K140" s="272"/>
      <c r="L140" s="272"/>
      <c r="M140" s="272"/>
      <c r="N140" s="272"/>
      <c r="O140" s="272"/>
      <c r="P140" s="272"/>
      <c r="Q140" s="266"/>
      <c r="EO140" s="48"/>
      <c r="EP140" s="48"/>
      <c r="ET140"/>
      <c r="EU140"/>
    </row>
    <row r="141" spans="5:151" x14ac:dyDescent="0.2">
      <c r="E141" s="278" t="s">
        <v>450</v>
      </c>
      <c r="F141" s="288"/>
      <c r="G141" s="288"/>
      <c r="H141" s="288"/>
      <c r="I141" s="288"/>
      <c r="K141" s="272"/>
      <c r="L141" s="272"/>
      <c r="M141" s="272"/>
      <c r="N141" s="272"/>
      <c r="O141" s="272"/>
      <c r="P141" s="272"/>
      <c r="Q141" s="266"/>
      <c r="EO141" s="48"/>
      <c r="EP141" s="48"/>
      <c r="ET141"/>
      <c r="EU141"/>
    </row>
    <row r="142" spans="5:151" ht="13.5" thickBot="1" x14ac:dyDescent="0.25">
      <c r="E142" s="296" t="s">
        <v>457</v>
      </c>
      <c r="F142" s="289"/>
      <c r="G142" s="289"/>
      <c r="H142" s="289"/>
      <c r="I142" s="289"/>
      <c r="K142" s="276"/>
      <c r="L142" s="276"/>
      <c r="M142" s="276"/>
      <c r="N142" s="276"/>
      <c r="O142" s="276"/>
      <c r="P142" s="276"/>
      <c r="Q142" s="268"/>
      <c r="EO142" s="48"/>
      <c r="EP142" s="48"/>
      <c r="ET142"/>
      <c r="EU142"/>
    </row>
    <row r="143" spans="5:151" x14ac:dyDescent="0.2">
      <c r="F143"/>
      <c r="G143" s="292"/>
      <c r="H143" s="292"/>
      <c r="I143" s="292"/>
      <c r="EO143" s="48"/>
      <c r="EP143" s="48"/>
      <c r="ET143"/>
      <c r="EU143"/>
    </row>
    <row r="144" spans="5:151" x14ac:dyDescent="0.2">
      <c r="F144"/>
      <c r="G144" s="292"/>
      <c r="H144" s="292"/>
      <c r="I144" s="292"/>
      <c r="EQ144" s="48"/>
      <c r="ER144" s="48"/>
      <c r="ET144"/>
      <c r="EU144"/>
    </row>
    <row r="145" spans="6:151" ht="13.5" thickBot="1" x14ac:dyDescent="0.25">
      <c r="F145"/>
      <c r="G145" s="292"/>
      <c r="H145" s="292"/>
      <c r="I145" s="292"/>
      <c r="EQ145" s="48"/>
      <c r="ER145" s="48"/>
      <c r="ET145"/>
      <c r="EU145"/>
    </row>
    <row r="146" spans="6:151" x14ac:dyDescent="0.2">
      <c r="F146" s="277" t="s">
        <v>496</v>
      </c>
      <c r="G146" s="308" t="s">
        <v>208</v>
      </c>
      <c r="H146" s="305" t="s">
        <v>208</v>
      </c>
      <c r="I146" s="307" t="s">
        <v>208</v>
      </c>
      <c r="EQ146" s="48"/>
      <c r="ER146" s="48"/>
      <c r="ET146"/>
      <c r="EU146"/>
    </row>
    <row r="147" spans="6:151" x14ac:dyDescent="0.2">
      <c r="F147" s="278"/>
      <c r="G147" s="309">
        <v>1</v>
      </c>
      <c r="H147" s="303" t="s">
        <v>460</v>
      </c>
      <c r="I147" s="291" t="s">
        <v>205</v>
      </c>
      <c r="EQ147" s="48"/>
      <c r="ER147" s="48"/>
      <c r="ET147"/>
      <c r="EU147"/>
    </row>
    <row r="148" spans="6:151" x14ac:dyDescent="0.2">
      <c r="F148" s="288"/>
      <c r="G148" s="310">
        <v>2</v>
      </c>
      <c r="H148" s="303" t="s">
        <v>488</v>
      </c>
      <c r="I148" s="291" t="s">
        <v>206</v>
      </c>
      <c r="EQ148" s="48"/>
      <c r="ER148" s="48"/>
      <c r="ET148"/>
      <c r="EU148"/>
    </row>
    <row r="149" spans="6:151" x14ac:dyDescent="0.2">
      <c r="F149" s="288"/>
      <c r="G149" s="310">
        <v>3</v>
      </c>
      <c r="H149" s="303" t="s">
        <v>489</v>
      </c>
      <c r="I149" s="324" t="s">
        <v>478</v>
      </c>
      <c r="EQ149" s="48"/>
      <c r="ER149" s="48"/>
      <c r="ET149"/>
      <c r="EU149"/>
    </row>
    <row r="150" spans="6:151" x14ac:dyDescent="0.2">
      <c r="F150" s="288"/>
      <c r="G150" s="310">
        <v>4</v>
      </c>
      <c r="H150" s="303" t="s">
        <v>495</v>
      </c>
      <c r="I150" s="324" t="s">
        <v>506</v>
      </c>
      <c r="EQ150" s="48"/>
      <c r="ER150" s="48"/>
      <c r="ET150"/>
      <c r="EU150"/>
    </row>
    <row r="151" spans="6:151" x14ac:dyDescent="0.2">
      <c r="F151" s="288"/>
      <c r="G151" s="310">
        <v>5</v>
      </c>
      <c r="H151" s="303" t="s">
        <v>459</v>
      </c>
      <c r="I151" s="324" t="s">
        <v>524</v>
      </c>
      <c r="EQ151" s="48"/>
      <c r="ER151" s="48"/>
      <c r="ET151"/>
      <c r="EU151"/>
    </row>
    <row r="152" spans="6:151" x14ac:dyDescent="0.2">
      <c r="F152" s="288"/>
      <c r="G152" s="288">
        <v>6</v>
      </c>
      <c r="H152" s="303" t="s">
        <v>494</v>
      </c>
      <c r="I152" s="295"/>
      <c r="EQ152" s="48"/>
      <c r="ER152" s="48"/>
      <c r="ET152"/>
      <c r="EU152"/>
    </row>
    <row r="153" spans="6:151" x14ac:dyDescent="0.2">
      <c r="F153" s="265"/>
      <c r="G153" s="265"/>
      <c r="H153" s="304" t="s">
        <v>729</v>
      </c>
      <c r="I153" s="302"/>
    </row>
    <row r="154" spans="6:151" x14ac:dyDescent="0.2">
      <c r="F154" s="265"/>
      <c r="G154" s="265"/>
      <c r="H154" s="304" t="s">
        <v>503</v>
      </c>
      <c r="I154" s="302"/>
    </row>
    <row r="155" spans="6:151" x14ac:dyDescent="0.2">
      <c r="F155" s="265"/>
      <c r="G155" s="265"/>
      <c r="H155" s="304" t="s">
        <v>497</v>
      </c>
      <c r="I155" s="302"/>
    </row>
    <row r="156" spans="6:151" x14ac:dyDescent="0.2">
      <c r="F156" s="265"/>
      <c r="G156" s="265"/>
      <c r="H156" s="304" t="s">
        <v>504</v>
      </c>
      <c r="I156" s="271"/>
    </row>
    <row r="157" spans="6:151" x14ac:dyDescent="0.2">
      <c r="F157" s="265"/>
      <c r="G157" s="265"/>
      <c r="H157" s="304" t="s">
        <v>519</v>
      </c>
      <c r="I157" s="271"/>
    </row>
    <row r="158" spans="6:151" ht="13.5" thickBot="1" x14ac:dyDescent="0.25">
      <c r="F158" s="267"/>
      <c r="G158" s="267"/>
      <c r="H158" s="343" t="s">
        <v>520</v>
      </c>
      <c r="I158" s="271"/>
    </row>
    <row r="159" spans="6:151" s="292" customFormat="1" x14ac:dyDescent="0.2">
      <c r="F159" s="271"/>
      <c r="G159" s="271"/>
      <c r="H159" s="302" t="s">
        <v>521</v>
      </c>
      <c r="I159" s="271"/>
      <c r="ET159" s="48"/>
      <c r="EU159" s="48"/>
    </row>
    <row r="160" spans="6:151" s="292" customFormat="1" x14ac:dyDescent="0.2">
      <c r="F160" s="271"/>
      <c r="G160" s="271"/>
      <c r="H160" s="302" t="s">
        <v>522</v>
      </c>
      <c r="I160" s="271"/>
      <c r="ET160" s="48"/>
      <c r="EU160" s="48"/>
    </row>
    <row r="161" spans="6:151" s="292" customFormat="1" x14ac:dyDescent="0.2">
      <c r="F161" s="271"/>
      <c r="G161" s="271"/>
      <c r="H161" s="302" t="s">
        <v>523</v>
      </c>
      <c r="I161" s="271"/>
      <c r="ET161" s="48"/>
      <c r="EU161" s="48"/>
    </row>
    <row r="162" spans="6:151" s="292" customFormat="1" x14ac:dyDescent="0.2">
      <c r="F162" s="271"/>
      <c r="G162" s="271"/>
      <c r="H162" s="302" t="s">
        <v>694</v>
      </c>
      <c r="I162" s="271"/>
      <c r="ET162" s="48"/>
      <c r="EU162" s="48"/>
    </row>
    <row r="163" spans="6:151" s="292" customFormat="1" x14ac:dyDescent="0.2">
      <c r="F163" s="271"/>
      <c r="G163" s="271"/>
      <c r="H163" s="271" t="s">
        <v>717</v>
      </c>
      <c r="I163" s="271"/>
      <c r="ET163" s="48"/>
      <c r="EU163" s="48"/>
    </row>
    <row r="164" spans="6:151" s="292" customFormat="1" x14ac:dyDescent="0.2">
      <c r="F164" s="271"/>
      <c r="G164" s="271"/>
      <c r="H164" s="271"/>
      <c r="I164" s="271"/>
      <c r="ET164" s="48"/>
      <c r="EU164" s="48"/>
    </row>
    <row r="165" spans="6:151" ht="13.5" thickBot="1" x14ac:dyDescent="0.25"/>
    <row r="166" spans="6:151" x14ac:dyDescent="0.2">
      <c r="F166" s="263" t="s">
        <v>500</v>
      </c>
      <c r="G166" s="316" t="s">
        <v>501</v>
      </c>
    </row>
    <row r="167" spans="6:151" ht="13.5" thickBot="1" x14ac:dyDescent="0.25">
      <c r="F167" s="267"/>
      <c r="G167" s="317" t="s">
        <v>471</v>
      </c>
    </row>
    <row r="169" spans="6:151" ht="13.5" thickBot="1" x14ac:dyDescent="0.25"/>
    <row r="170" spans="6:151" x14ac:dyDescent="0.2">
      <c r="F170" s="263" t="s">
        <v>502</v>
      </c>
      <c r="G170" s="315" t="s">
        <v>507</v>
      </c>
    </row>
    <row r="171" spans="6:151" x14ac:dyDescent="0.2">
      <c r="F171" s="322"/>
      <c r="G171" s="300" t="s">
        <v>508</v>
      </c>
    </row>
    <row r="172" spans="6:151" x14ac:dyDescent="0.2">
      <c r="F172" s="322"/>
      <c r="G172" s="300" t="s">
        <v>472</v>
      </c>
    </row>
    <row r="173" spans="6:151" x14ac:dyDescent="0.2">
      <c r="F173" s="322"/>
      <c r="G173" s="300" t="s">
        <v>509</v>
      </c>
    </row>
    <row r="174" spans="6:151" x14ac:dyDescent="0.2">
      <c r="F174" s="322"/>
      <c r="G174" s="300" t="s">
        <v>216</v>
      </c>
    </row>
    <row r="175" spans="6:151" x14ac:dyDescent="0.2">
      <c r="F175" s="322"/>
      <c r="G175" s="300" t="s">
        <v>192</v>
      </c>
    </row>
    <row r="176" spans="6:151" x14ac:dyDescent="0.2">
      <c r="F176" s="322"/>
      <c r="G176" s="300" t="s">
        <v>191</v>
      </c>
    </row>
    <row r="177" spans="5:7" x14ac:dyDescent="0.2">
      <c r="F177" s="322"/>
      <c r="G177" s="300" t="s">
        <v>187</v>
      </c>
    </row>
    <row r="178" spans="5:7" x14ac:dyDescent="0.2">
      <c r="F178" s="322"/>
      <c r="G178" s="300" t="s">
        <v>511</v>
      </c>
    </row>
    <row r="179" spans="5:7" x14ac:dyDescent="0.2">
      <c r="F179" s="322"/>
      <c r="G179" s="300" t="s">
        <v>510</v>
      </c>
    </row>
    <row r="180" spans="5:7" x14ac:dyDescent="0.2">
      <c r="F180" s="322"/>
      <c r="G180" s="300" t="s">
        <v>512</v>
      </c>
    </row>
    <row r="181" spans="5:7" x14ac:dyDescent="0.2">
      <c r="F181" s="322"/>
      <c r="G181" s="300"/>
    </row>
    <row r="182" spans="5:7" x14ac:dyDescent="0.2">
      <c r="F182" s="322"/>
      <c r="G182" s="300"/>
    </row>
    <row r="183" spans="5:7" x14ac:dyDescent="0.2">
      <c r="F183" s="322"/>
      <c r="G183" s="300"/>
    </row>
    <row r="184" spans="5:7" x14ac:dyDescent="0.2">
      <c r="F184" s="322"/>
      <c r="G184" s="300"/>
    </row>
    <row r="185" spans="5:7" ht="13.5" thickBot="1" x14ac:dyDescent="0.25">
      <c r="F185" s="323"/>
      <c r="G185" s="301"/>
    </row>
    <row r="188" spans="5:7" x14ac:dyDescent="0.2">
      <c r="E188" s="338" t="s">
        <v>403</v>
      </c>
      <c r="G188" s="342" t="s">
        <v>517</v>
      </c>
    </row>
    <row r="189" spans="5:7" x14ac:dyDescent="0.2">
      <c r="G189" s="342" t="s">
        <v>518</v>
      </c>
    </row>
  </sheetData>
  <dataConsolidate link="1"/>
  <mergeCells count="56">
    <mergeCell ref="E55:F55"/>
    <mergeCell ref="E51:I51"/>
    <mergeCell ref="H53:I53"/>
    <mergeCell ref="H54:I54"/>
    <mergeCell ref="E54:F54"/>
    <mergeCell ref="G31:H31"/>
    <mergeCell ref="G32:H32"/>
    <mergeCell ref="G33:H33"/>
    <mergeCell ref="G34:H34"/>
    <mergeCell ref="H52:I52"/>
    <mergeCell ref="G41:H41"/>
    <mergeCell ref="G49:H49"/>
    <mergeCell ref="H50:I50"/>
    <mergeCell ref="E33:F33"/>
    <mergeCell ref="E34:F34"/>
    <mergeCell ref="E50:F50"/>
    <mergeCell ref="E52:F52"/>
    <mergeCell ref="E53:F53"/>
    <mergeCell ref="E41:F41"/>
    <mergeCell ref="E49:F49"/>
    <mergeCell ref="G24:H24"/>
    <mergeCell ref="G25:H25"/>
    <mergeCell ref="G6:H6"/>
    <mergeCell ref="G7:H7"/>
    <mergeCell ref="G8:H8"/>
    <mergeCell ref="G22:H22"/>
    <mergeCell ref="G23:H23"/>
    <mergeCell ref="G1:H1"/>
    <mergeCell ref="G2:H2"/>
    <mergeCell ref="G3:H3"/>
    <mergeCell ref="G4:H4"/>
    <mergeCell ref="G5:H5"/>
    <mergeCell ref="G26:H26"/>
    <mergeCell ref="G27:H27"/>
    <mergeCell ref="G28:H28"/>
    <mergeCell ref="G29:H29"/>
    <mergeCell ref="G30:H30"/>
    <mergeCell ref="E1:F1"/>
    <mergeCell ref="E2:F2"/>
    <mergeCell ref="E3:F3"/>
    <mergeCell ref="E4:F4"/>
    <mergeCell ref="E5:F5"/>
    <mergeCell ref="E6:F6"/>
    <mergeCell ref="E7:F7"/>
    <mergeCell ref="A8:F8"/>
    <mergeCell ref="E22:F22"/>
    <mergeCell ref="E23:F23"/>
    <mergeCell ref="E29:F29"/>
    <mergeCell ref="E30:F30"/>
    <mergeCell ref="E31:F31"/>
    <mergeCell ref="E32:F32"/>
    <mergeCell ref="E24:F24"/>
    <mergeCell ref="E25:F25"/>
    <mergeCell ref="E26:F26"/>
    <mergeCell ref="E27:F27"/>
    <mergeCell ref="E28:F28"/>
  </mergeCells>
  <phoneticPr fontId="0" type="noConversion"/>
  <dataValidations count="12">
    <dataValidation type="list" allowBlank="1" showInputMessage="1" showErrorMessage="1" sqref="E34" xr:uid="{00000000-0002-0000-0000-000000000000}">
      <formula1>$G$170:$G$182</formula1>
    </dataValidation>
    <dataValidation type="list" allowBlank="1" showInputMessage="1" showErrorMessage="1" sqref="E32" xr:uid="{00000000-0002-0000-0000-000001000000}">
      <formula1>$G$166:$G$167</formula1>
    </dataValidation>
    <dataValidation type="list" allowBlank="1" showInputMessage="1" showErrorMessage="1" sqref="E30" xr:uid="{00000000-0002-0000-0000-000002000000}">
      <formula1>$E$123:$E$130</formula1>
    </dataValidation>
    <dataValidation type="list" allowBlank="1" showInputMessage="1" showErrorMessage="1" sqref="E29" xr:uid="{00000000-0002-0000-0000-000003000000}">
      <formula1>$E$109:$E$114</formula1>
    </dataValidation>
    <dataValidation type="list" allowBlank="1" showInputMessage="1" showErrorMessage="1" sqref="F57:F60" xr:uid="{00000000-0002-0000-0000-000004000000}">
      <formula1>$E$136:$E$142</formula1>
    </dataValidation>
    <dataValidation type="list" allowBlank="1" showInputMessage="1" showErrorMessage="1" sqref="H60 H57" xr:uid="{00000000-0002-0000-0000-000005000000}">
      <formula1>$H$146:$H$161</formula1>
    </dataValidation>
    <dataValidation type="list" allowBlank="1" showInputMessage="1" showErrorMessage="1" sqref="I60 I57" xr:uid="{00000000-0002-0000-0000-000006000000}">
      <formula1>$G$146:$G$150</formula1>
    </dataValidation>
    <dataValidation type="list" allowBlank="1" showInputMessage="1" showErrorMessage="1" sqref="G57" xr:uid="{00000000-0002-0000-0000-000007000000}">
      <formula1>$I$146:$I$150</formula1>
    </dataValidation>
    <dataValidation type="list" allowBlank="1" showInputMessage="1" showErrorMessage="1" sqref="F66" xr:uid="{00000000-0002-0000-0000-000008000000}">
      <formula1>$G$188:$G$189</formula1>
    </dataValidation>
    <dataValidation type="list" allowBlank="1" showInputMessage="1" showErrorMessage="1" sqref="G59 G58 G60" xr:uid="{00000000-0002-0000-0000-00000A000000}">
      <formula1>$I$146:$I$151</formula1>
    </dataValidation>
    <dataValidation type="list" allowBlank="1" showInputMessage="1" showErrorMessage="1" sqref="H59 H58" xr:uid="{00000000-0002-0000-0000-00000B000000}">
      <formula1>$H$146:$H$163</formula1>
    </dataValidation>
    <dataValidation type="list" allowBlank="1" showInputMessage="1" showErrorMessage="1" sqref="I59 I58" xr:uid="{00000000-0002-0000-0000-00000C000000}">
      <formula1>$G$146:$G$152</formula1>
    </dataValidation>
  </dataValidations>
  <printOptions gridLines="1"/>
  <pageMargins left="0.75" right="0.75" top="1" bottom="1" header="0.5" footer="0.5"/>
  <pageSetup paperSize="9" orientation="portrait" r:id="rId1"/>
  <headerFooter alignWithMargins="0">
    <oddHeader>&amp;A</oddHeader>
    <oddFooter>Page &amp;P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R66"/>
  <sheetViews>
    <sheetView view="pageBreakPreview" zoomScale="85" zoomScaleSheetLayoutView="85" workbookViewId="0">
      <selection activeCell="D12" sqref="D12"/>
    </sheetView>
  </sheetViews>
  <sheetFormatPr defaultRowHeight="12.75" x14ac:dyDescent="0.2"/>
  <cols>
    <col min="1" max="1" width="10.140625" style="8" bestFit="1" customWidth="1"/>
    <col min="2" max="2" width="7.7109375" style="8" customWidth="1"/>
    <col min="3" max="3" width="4.140625" style="8" customWidth="1"/>
    <col min="4" max="4" width="11.28515625" style="8" customWidth="1"/>
    <col min="5" max="5" width="1.42578125" style="8" customWidth="1"/>
    <col min="6" max="6" width="11.42578125" style="8" customWidth="1"/>
    <col min="7" max="7" width="8.28515625" style="8" customWidth="1"/>
    <col min="8" max="8" width="8.7109375" style="8" customWidth="1"/>
    <col min="9" max="9" width="2.7109375" style="8" customWidth="1"/>
    <col min="10" max="10" width="6.140625" style="8" customWidth="1"/>
    <col min="11" max="11" width="5.85546875" style="8" customWidth="1"/>
    <col min="12" max="12" width="4.85546875" style="8" customWidth="1"/>
    <col min="13" max="13" width="15.7109375" style="8" customWidth="1"/>
    <col min="14" max="16384" width="9.140625" style="8"/>
  </cols>
  <sheetData>
    <row r="1" spans="1:13" ht="34.5" customHeight="1" x14ac:dyDescent="0.2">
      <c r="G1" s="8" t="s">
        <v>114</v>
      </c>
      <c r="K1" s="16"/>
      <c r="L1" s="16"/>
      <c r="M1" s="8" t="s">
        <v>115</v>
      </c>
    </row>
    <row r="2" spans="1:13" ht="22.5" customHeight="1" x14ac:dyDescent="0.2">
      <c r="K2" s="11"/>
      <c r="L2" s="11"/>
    </row>
    <row r="3" spans="1:13" ht="18.75" x14ac:dyDescent="0.3">
      <c r="A3" s="589" t="s">
        <v>120</v>
      </c>
      <c r="B3" s="480"/>
      <c r="C3" s="480"/>
      <c r="D3" s="480"/>
      <c r="E3" s="480"/>
      <c r="F3" s="480"/>
      <c r="G3" s="480"/>
      <c r="H3" s="480"/>
      <c r="I3" s="480"/>
      <c r="J3" s="480"/>
      <c r="K3" s="480"/>
      <c r="L3" s="480"/>
      <c r="M3" s="480"/>
    </row>
    <row r="5" spans="1:13" ht="18.75" x14ac:dyDescent="0.3">
      <c r="B5" s="22" t="s">
        <v>123</v>
      </c>
      <c r="C5" s="22"/>
    </row>
    <row r="6" spans="1:13" ht="18.75" x14ac:dyDescent="0.3">
      <c r="F6" s="22" t="s">
        <v>124</v>
      </c>
    </row>
    <row r="8" spans="1:13" ht="15" x14ac:dyDescent="0.25">
      <c r="A8" s="14" t="s">
        <v>125</v>
      </c>
      <c r="K8" s="45" t="s">
        <v>215</v>
      </c>
      <c r="L8" s="46"/>
      <c r="M8" s="46"/>
    </row>
    <row r="10" spans="1:13" ht="15" x14ac:dyDescent="0.25">
      <c r="B10" s="14" t="s">
        <v>126</v>
      </c>
      <c r="C10" s="14"/>
    </row>
    <row r="11" spans="1:13" ht="15.75" customHeight="1" x14ac:dyDescent="0.2">
      <c r="A11" s="11"/>
      <c r="B11" s="11" t="s">
        <v>127</v>
      </c>
      <c r="C11" s="11"/>
      <c r="D11" s="51">
        <f>Source!E1</f>
        <v>0</v>
      </c>
      <c r="E11" s="16"/>
      <c r="F11" s="16"/>
      <c r="G11" s="16"/>
      <c r="H11" s="16"/>
      <c r="I11" s="16"/>
      <c r="J11" s="16"/>
      <c r="K11" s="16"/>
      <c r="L11" s="16"/>
      <c r="M11" s="16"/>
    </row>
    <row r="12" spans="1:13" x14ac:dyDescent="0.2">
      <c r="B12" s="8" t="s">
        <v>33</v>
      </c>
      <c r="I12" s="23" t="s">
        <v>171</v>
      </c>
      <c r="J12" s="23"/>
      <c r="K12" s="23"/>
      <c r="L12" s="23"/>
      <c r="M12" s="23"/>
    </row>
    <row r="13" spans="1:13" ht="15" x14ac:dyDescent="0.25">
      <c r="A13" s="14"/>
      <c r="B13" s="10" t="s">
        <v>49</v>
      </c>
      <c r="I13" s="44" t="s">
        <v>171</v>
      </c>
      <c r="J13" s="43"/>
      <c r="K13" s="44"/>
      <c r="L13" s="44"/>
      <c r="M13" s="44"/>
    </row>
    <row r="14" spans="1:13" x14ac:dyDescent="0.2">
      <c r="B14" s="10" t="s">
        <v>34</v>
      </c>
      <c r="I14" s="43"/>
      <c r="J14" s="43"/>
      <c r="K14" s="44"/>
      <c r="L14" s="44"/>
      <c r="M14" s="44"/>
    </row>
    <row r="15" spans="1:13" x14ac:dyDescent="0.2">
      <c r="A15" s="8" t="s">
        <v>128</v>
      </c>
    </row>
    <row r="16" spans="1:13" ht="15" x14ac:dyDescent="0.25">
      <c r="A16" s="99">
        <f>Source!E3</f>
        <v>0</v>
      </c>
      <c r="B16" s="16"/>
      <c r="C16" s="16"/>
      <c r="D16" s="16"/>
      <c r="E16" s="16"/>
      <c r="F16" s="16"/>
      <c r="H16" s="14" t="s">
        <v>129</v>
      </c>
      <c r="I16" s="14"/>
      <c r="J16" s="100">
        <f>Source!E23</f>
        <v>0</v>
      </c>
      <c r="K16" s="16"/>
      <c r="L16" s="16"/>
      <c r="M16" s="16"/>
    </row>
    <row r="17" spans="1:13" x14ac:dyDescent="0.2">
      <c r="A17" s="8" t="s">
        <v>172</v>
      </c>
    </row>
    <row r="18" spans="1:13" ht="14.1" customHeight="1" x14ac:dyDescent="0.2">
      <c r="A18" s="590" t="s">
        <v>173</v>
      </c>
      <c r="B18" s="591"/>
      <c r="C18" s="591"/>
      <c r="D18" s="585"/>
      <c r="E18" s="580" t="s">
        <v>259</v>
      </c>
      <c r="F18" s="600"/>
      <c r="G18" s="600"/>
      <c r="H18" s="600"/>
      <c r="I18" s="600"/>
      <c r="J18" s="600"/>
      <c r="K18" s="600"/>
      <c r="L18" s="600"/>
      <c r="M18" s="601"/>
    </row>
    <row r="19" spans="1:13" ht="14.1" customHeight="1" x14ac:dyDescent="0.2">
      <c r="A19" s="590" t="s">
        <v>174</v>
      </c>
      <c r="B19" s="591"/>
      <c r="C19" s="591"/>
      <c r="D19" s="585"/>
      <c r="E19" s="580"/>
      <c r="F19" s="600"/>
      <c r="G19" s="600"/>
      <c r="H19" s="600"/>
      <c r="I19" s="600"/>
      <c r="J19" s="600"/>
      <c r="K19" s="600"/>
      <c r="L19" s="600"/>
      <c r="M19" s="601"/>
    </row>
    <row r="20" spans="1:13" ht="14.1" customHeight="1" x14ac:dyDescent="0.2">
      <c r="A20" s="590" t="s">
        <v>175</v>
      </c>
      <c r="B20" s="591"/>
      <c r="C20" s="591"/>
      <c r="D20" s="585"/>
      <c r="E20" s="580"/>
      <c r="F20" s="600"/>
      <c r="G20" s="600"/>
      <c r="H20" s="600"/>
      <c r="I20" s="600"/>
      <c r="J20" s="600"/>
      <c r="K20" s="600"/>
      <c r="L20" s="600"/>
      <c r="M20" s="601"/>
    </row>
    <row r="21" spans="1:13" ht="14.1" customHeight="1" x14ac:dyDescent="0.2">
      <c r="A21" s="590" t="s">
        <v>176</v>
      </c>
      <c r="B21" s="591"/>
      <c r="C21" s="591"/>
      <c r="D21" s="585"/>
      <c r="E21" s="580"/>
      <c r="F21" s="600"/>
      <c r="G21" s="600"/>
      <c r="H21" s="600"/>
      <c r="I21" s="600"/>
      <c r="J21" s="600"/>
      <c r="K21" s="600"/>
      <c r="L21" s="600"/>
      <c r="M21" s="601"/>
    </row>
    <row r="22" spans="1:13" ht="14.1" customHeight="1" x14ac:dyDescent="0.2">
      <c r="A22" s="590"/>
      <c r="B22" s="591"/>
      <c r="C22" s="591"/>
      <c r="D22" s="585"/>
      <c r="E22" s="580"/>
      <c r="F22" s="600"/>
      <c r="G22" s="600"/>
      <c r="H22" s="600"/>
      <c r="I22" s="600"/>
      <c r="J22" s="600"/>
      <c r="K22" s="600"/>
      <c r="L22" s="600"/>
      <c r="M22" s="601"/>
    </row>
    <row r="23" spans="1:13" ht="14.1" customHeight="1" x14ac:dyDescent="0.2">
      <c r="A23" s="590"/>
      <c r="B23" s="591"/>
      <c r="C23" s="591"/>
      <c r="D23" s="585"/>
      <c r="E23" s="580"/>
      <c r="F23" s="600"/>
      <c r="G23" s="600"/>
      <c r="H23" s="600"/>
      <c r="I23" s="600"/>
      <c r="J23" s="600"/>
      <c r="K23" s="600"/>
      <c r="L23" s="600"/>
      <c r="M23" s="601"/>
    </row>
    <row r="24" spans="1:13" ht="14.1" customHeight="1" x14ac:dyDescent="0.2">
      <c r="A24" s="590"/>
      <c r="B24" s="591"/>
      <c r="C24" s="591"/>
      <c r="D24" s="585"/>
      <c r="E24" s="580"/>
      <c r="F24" s="600"/>
      <c r="G24" s="600"/>
      <c r="H24" s="600"/>
      <c r="I24" s="600"/>
      <c r="J24" s="600"/>
      <c r="K24" s="600"/>
      <c r="L24" s="600"/>
      <c r="M24" s="601"/>
    </row>
    <row r="25" spans="1:13" x14ac:dyDescent="0.2">
      <c r="B25" s="8" t="s">
        <v>130</v>
      </c>
    </row>
    <row r="26" spans="1:13" x14ac:dyDescent="0.2">
      <c r="A26" s="8" t="s">
        <v>131</v>
      </c>
    </row>
    <row r="27" spans="1:13" x14ac:dyDescent="0.2">
      <c r="B27" s="8" t="s">
        <v>132</v>
      </c>
    </row>
    <row r="28" spans="1:13" x14ac:dyDescent="0.2">
      <c r="A28" s="8" t="s">
        <v>133</v>
      </c>
    </row>
    <row r="29" spans="1:13" x14ac:dyDescent="0.2">
      <c r="A29" s="8" t="s">
        <v>134</v>
      </c>
    </row>
    <row r="30" spans="1:13" x14ac:dyDescent="0.2">
      <c r="B30" s="8" t="s">
        <v>135</v>
      </c>
    </row>
    <row r="31" spans="1:13" x14ac:dyDescent="0.2">
      <c r="A31" s="8" t="s">
        <v>136</v>
      </c>
    </row>
    <row r="32" spans="1:13" x14ac:dyDescent="0.2">
      <c r="A32" s="16"/>
      <c r="B32" s="16"/>
      <c r="C32" s="16"/>
      <c r="D32" s="16"/>
      <c r="E32" s="16"/>
      <c r="F32" s="16"/>
      <c r="G32" s="16"/>
      <c r="H32" s="16"/>
      <c r="I32" s="16"/>
      <c r="J32" s="16"/>
      <c r="K32" s="16"/>
      <c r="L32" s="16"/>
      <c r="M32" s="16"/>
    </row>
    <row r="33" spans="1:18" x14ac:dyDescent="0.2">
      <c r="A33" s="16"/>
      <c r="B33" s="16"/>
      <c r="C33" s="16"/>
      <c r="D33" s="16"/>
      <c r="E33" s="16"/>
      <c r="F33" s="16"/>
      <c r="G33" s="16"/>
      <c r="H33" s="16"/>
      <c r="I33" s="16"/>
      <c r="J33" s="16"/>
      <c r="K33" s="16"/>
      <c r="L33" s="16"/>
      <c r="M33" s="16"/>
    </row>
    <row r="34" spans="1:18" x14ac:dyDescent="0.2">
      <c r="A34" s="16"/>
      <c r="B34" s="16"/>
      <c r="C34" s="16"/>
      <c r="D34" s="16"/>
      <c r="E34" s="16"/>
      <c r="F34" s="16"/>
      <c r="G34" s="16"/>
      <c r="H34" s="16"/>
      <c r="I34" s="16"/>
      <c r="J34" s="16"/>
      <c r="K34" s="16"/>
      <c r="L34" s="16"/>
      <c r="M34" s="16"/>
    </row>
    <row r="35" spans="1:18" x14ac:dyDescent="0.2">
      <c r="A35" s="16"/>
      <c r="B35" s="16"/>
      <c r="C35" s="16"/>
      <c r="D35" s="16"/>
      <c r="E35" s="16"/>
      <c r="F35" s="16"/>
      <c r="G35" s="16"/>
      <c r="H35" s="16"/>
      <c r="I35" s="16"/>
      <c r="J35" s="16"/>
      <c r="K35" s="16"/>
      <c r="L35" s="16"/>
      <c r="M35" s="16"/>
    </row>
    <row r="37" spans="1:18" x14ac:dyDescent="0.2">
      <c r="B37" s="8" t="s">
        <v>137</v>
      </c>
    </row>
    <row r="38" spans="1:18" x14ac:dyDescent="0.2">
      <c r="A38" s="8" t="s">
        <v>207</v>
      </c>
    </row>
    <row r="39" spans="1:18" x14ac:dyDescent="0.2">
      <c r="A39" s="8" t="s">
        <v>257</v>
      </c>
      <c r="E39" s="46"/>
      <c r="F39" s="46"/>
      <c r="G39" s="46"/>
      <c r="H39" s="46"/>
    </row>
    <row r="41" spans="1:18" ht="15" x14ac:dyDescent="0.25">
      <c r="A41" s="14" t="s">
        <v>154</v>
      </c>
    </row>
    <row r="42" spans="1:18" ht="15" x14ac:dyDescent="0.25">
      <c r="A42" s="14" t="s">
        <v>138</v>
      </c>
      <c r="B42" s="16"/>
      <c r="C42" s="16"/>
      <c r="D42" s="16"/>
      <c r="E42" s="16"/>
      <c r="F42" s="16"/>
      <c r="G42" s="16"/>
      <c r="H42" s="16"/>
      <c r="I42" s="16"/>
      <c r="J42" s="16"/>
      <c r="K42" s="16"/>
      <c r="L42" s="16"/>
      <c r="M42" s="16"/>
    </row>
    <row r="43" spans="1:18" ht="15" x14ac:dyDescent="0.25">
      <c r="A43" s="14"/>
      <c r="B43" s="11"/>
      <c r="C43" s="11"/>
      <c r="D43" s="11"/>
      <c r="E43" s="11"/>
      <c r="F43" s="11"/>
      <c r="G43" s="11"/>
      <c r="H43" s="11"/>
      <c r="I43" s="11"/>
      <c r="J43" s="11"/>
      <c r="K43" s="11"/>
      <c r="L43" s="11"/>
      <c r="M43" s="11"/>
    </row>
    <row r="44" spans="1:18" ht="25.5" customHeight="1" x14ac:dyDescent="0.2">
      <c r="A44" s="4" t="s">
        <v>104</v>
      </c>
      <c r="D44" s="4" t="s">
        <v>35</v>
      </c>
      <c r="H44" s="587" t="s">
        <v>141</v>
      </c>
      <c r="I44" s="587"/>
      <c r="J44" s="587"/>
      <c r="L44" s="587" t="s">
        <v>139</v>
      </c>
      <c r="M44" s="587"/>
      <c r="O44" s="4"/>
    </row>
    <row r="45" spans="1:18" x14ac:dyDescent="0.2">
      <c r="F45" s="24"/>
      <c r="G45" s="25"/>
      <c r="K45" s="25"/>
      <c r="L45" s="25"/>
      <c r="M45" s="25"/>
    </row>
    <row r="46" spans="1:18" x14ac:dyDescent="0.2">
      <c r="A46" s="50">
        <f>Source!E2</f>
        <v>0</v>
      </c>
      <c r="D46" s="46"/>
      <c r="E46" s="46"/>
      <c r="F46" s="49"/>
      <c r="H46" s="46" t="s">
        <v>36</v>
      </c>
      <c r="I46" s="46"/>
      <c r="J46" s="46"/>
      <c r="K46" s="25"/>
      <c r="L46" s="25" t="s">
        <v>36</v>
      </c>
      <c r="M46" s="25"/>
      <c r="R46" s="25"/>
    </row>
    <row r="47" spans="1:18" x14ac:dyDescent="0.2">
      <c r="C47" s="11"/>
      <c r="D47" s="11"/>
      <c r="F47" s="25"/>
      <c r="G47" s="11"/>
      <c r="H47" s="11"/>
      <c r="I47" s="11"/>
      <c r="K47" s="25"/>
      <c r="L47" s="25"/>
      <c r="M47" s="25"/>
      <c r="R47" s="25"/>
    </row>
    <row r="48" spans="1:18" x14ac:dyDescent="0.2">
      <c r="A48" s="16"/>
      <c r="B48" s="16"/>
      <c r="C48" s="11"/>
      <c r="D48" s="43"/>
      <c r="E48" s="43"/>
      <c r="F48" s="43"/>
      <c r="H48" s="602" t="s">
        <v>177</v>
      </c>
      <c r="I48" s="602"/>
      <c r="J48" s="602"/>
      <c r="K48" s="25"/>
      <c r="L48" s="16"/>
      <c r="M48" s="16" t="s">
        <v>177</v>
      </c>
      <c r="N48" s="11"/>
      <c r="R48" s="25"/>
    </row>
    <row r="49" spans="1:18" x14ac:dyDescent="0.2">
      <c r="A49" s="26"/>
      <c r="C49" s="40"/>
      <c r="E49" s="26" t="s">
        <v>106</v>
      </c>
      <c r="I49" s="26" t="s">
        <v>106</v>
      </c>
      <c r="J49" s="11"/>
      <c r="K49" s="25"/>
      <c r="M49" s="26" t="s">
        <v>106</v>
      </c>
      <c r="N49" s="11"/>
      <c r="R49" s="25"/>
    </row>
    <row r="50" spans="1:18" x14ac:dyDescent="0.2">
      <c r="A50" s="15"/>
      <c r="B50" s="16"/>
      <c r="C50" s="11"/>
      <c r="D50" s="43"/>
      <c r="E50" s="43"/>
      <c r="F50" s="43"/>
      <c r="H50" s="43"/>
      <c r="I50" s="43"/>
      <c r="J50" s="43"/>
      <c r="L50" s="16"/>
      <c r="M50" s="16"/>
      <c r="N50" s="11"/>
    </row>
    <row r="51" spans="1:18" x14ac:dyDescent="0.2">
      <c r="A51" s="586" t="s">
        <v>140</v>
      </c>
      <c r="B51" s="586"/>
      <c r="C51" s="40"/>
      <c r="D51" s="586" t="s">
        <v>140</v>
      </c>
      <c r="E51" s="586"/>
      <c r="F51" s="586"/>
      <c r="H51" s="586" t="s">
        <v>140</v>
      </c>
      <c r="I51" s="586"/>
      <c r="J51" s="586"/>
      <c r="K51" s="11"/>
      <c r="L51" s="586" t="s">
        <v>140</v>
      </c>
      <c r="M51" s="586"/>
      <c r="N51" s="41"/>
    </row>
    <row r="52" spans="1:18" x14ac:dyDescent="0.2">
      <c r="A52" s="27"/>
      <c r="J52" s="11"/>
      <c r="K52" s="11"/>
      <c r="L52" s="39"/>
      <c r="M52" s="11"/>
    </row>
    <row r="53" spans="1:18" x14ac:dyDescent="0.2">
      <c r="J53" s="11"/>
      <c r="K53" s="11"/>
      <c r="L53" s="11"/>
      <c r="M53" s="11"/>
    </row>
    <row r="54" spans="1:18" x14ac:dyDescent="0.2">
      <c r="A54" s="11"/>
      <c r="B54" s="11"/>
      <c r="C54" s="11"/>
      <c r="D54" s="11"/>
      <c r="E54" s="11"/>
      <c r="F54" s="11"/>
      <c r="G54" s="11"/>
      <c r="H54" s="11"/>
      <c r="I54" s="11"/>
      <c r="J54" s="11"/>
      <c r="K54" s="11"/>
      <c r="L54" s="40"/>
      <c r="M54" s="11"/>
    </row>
    <row r="55" spans="1:18" x14ac:dyDescent="0.2">
      <c r="D55" s="11"/>
      <c r="E55" s="11"/>
      <c r="F55" s="11"/>
      <c r="G55" s="11"/>
      <c r="H55" s="11"/>
      <c r="I55" s="11"/>
      <c r="J55" s="11"/>
      <c r="K55" s="11"/>
      <c r="R55" s="25"/>
    </row>
    <row r="56" spans="1:18" x14ac:dyDescent="0.2">
      <c r="D56" s="11"/>
      <c r="E56" s="11"/>
      <c r="F56" s="12"/>
      <c r="G56" s="12"/>
      <c r="H56" s="12"/>
      <c r="I56" s="12"/>
      <c r="J56" s="11"/>
      <c r="K56" s="11"/>
      <c r="R56" s="25"/>
    </row>
    <row r="57" spans="1:18" x14ac:dyDescent="0.2">
      <c r="D57" s="11"/>
      <c r="E57" s="11"/>
      <c r="F57" s="12"/>
      <c r="G57" s="12"/>
      <c r="H57" s="12"/>
      <c r="I57" s="12"/>
      <c r="J57" s="11"/>
      <c r="K57" s="11"/>
      <c r="R57" s="25"/>
    </row>
    <row r="58" spans="1:18" x14ac:dyDescent="0.2">
      <c r="D58" s="11"/>
      <c r="E58" s="11"/>
      <c r="F58" s="12"/>
      <c r="G58" s="12"/>
      <c r="H58" s="12"/>
      <c r="I58" s="12"/>
      <c r="J58" s="11"/>
      <c r="K58" s="11"/>
      <c r="R58" s="25"/>
    </row>
    <row r="59" spans="1:18" x14ac:dyDescent="0.2">
      <c r="D59" s="11"/>
      <c r="E59" s="11"/>
      <c r="F59" s="12"/>
      <c r="G59" s="12"/>
      <c r="H59" s="12"/>
      <c r="I59" s="12"/>
      <c r="J59" s="11"/>
      <c r="K59" s="11"/>
    </row>
    <row r="60" spans="1:18" x14ac:dyDescent="0.2">
      <c r="D60" s="11"/>
      <c r="E60" s="11"/>
      <c r="F60" s="12"/>
      <c r="G60" s="11"/>
      <c r="H60" s="11"/>
      <c r="I60" s="11"/>
      <c r="J60" s="11"/>
      <c r="K60" s="11"/>
    </row>
    <row r="61" spans="1:18" x14ac:dyDescent="0.2">
      <c r="D61" s="11"/>
      <c r="E61" s="11"/>
      <c r="F61" s="11"/>
      <c r="G61" s="11"/>
      <c r="H61" s="11"/>
      <c r="I61" s="11"/>
      <c r="J61" s="11"/>
      <c r="K61" s="11"/>
    </row>
    <row r="62" spans="1:18" x14ac:dyDescent="0.2">
      <c r="D62" s="11"/>
      <c r="E62" s="11"/>
      <c r="F62" s="11"/>
      <c r="G62" s="11"/>
      <c r="H62" s="11"/>
      <c r="I62" s="11"/>
      <c r="J62" s="11"/>
      <c r="K62" s="11"/>
    </row>
    <row r="63" spans="1:18" x14ac:dyDescent="0.2">
      <c r="D63" s="11"/>
      <c r="E63" s="11"/>
      <c r="F63" s="11"/>
      <c r="G63" s="40"/>
      <c r="H63" s="11"/>
      <c r="I63" s="11"/>
      <c r="J63" s="11"/>
      <c r="K63" s="11"/>
    </row>
    <row r="64" spans="1:18" x14ac:dyDescent="0.2">
      <c r="D64" s="11"/>
      <c r="E64" s="11"/>
      <c r="F64" s="11"/>
      <c r="G64" s="11"/>
      <c r="H64" s="11"/>
      <c r="I64" s="11"/>
      <c r="J64" s="11"/>
      <c r="K64" s="11"/>
    </row>
    <row r="65" spans="4:11" x14ac:dyDescent="0.2">
      <c r="D65" s="11"/>
      <c r="E65" s="11"/>
      <c r="F65" s="11"/>
      <c r="G65" s="11"/>
      <c r="H65" s="11"/>
      <c r="I65" s="11"/>
      <c r="J65" s="11"/>
      <c r="K65" s="11"/>
    </row>
    <row r="66" spans="4:11" x14ac:dyDescent="0.2">
      <c r="D66" s="11"/>
      <c r="E66" s="11"/>
      <c r="F66" s="11"/>
      <c r="G66" s="11"/>
      <c r="H66" s="11"/>
      <c r="I66" s="11"/>
      <c r="J66" s="11"/>
      <c r="K66" s="11"/>
    </row>
  </sheetData>
  <mergeCells count="22">
    <mergeCell ref="A51:B51"/>
    <mergeCell ref="D51:F51"/>
    <mergeCell ref="H51:J51"/>
    <mergeCell ref="L51:M51"/>
    <mergeCell ref="A21:D21"/>
    <mergeCell ref="E21:M21"/>
    <mergeCell ref="A22:D22"/>
    <mergeCell ref="E22:M22"/>
    <mergeCell ref="A23:D23"/>
    <mergeCell ref="E23:M23"/>
    <mergeCell ref="A24:D24"/>
    <mergeCell ref="E24:M24"/>
    <mergeCell ref="H44:J44"/>
    <mergeCell ref="L44:M44"/>
    <mergeCell ref="H48:J48"/>
    <mergeCell ref="A20:D20"/>
    <mergeCell ref="E20:M20"/>
    <mergeCell ref="A3:M3"/>
    <mergeCell ref="A18:D18"/>
    <mergeCell ref="E18:M18"/>
    <mergeCell ref="A19:D19"/>
    <mergeCell ref="E19:M19"/>
  </mergeCells>
  <pageMargins left="0.7" right="0.7" top="0.75" bottom="0.75" header="0.3" footer="0.3"/>
  <pageSetup paperSize="9" scale="83"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H40"/>
  <sheetViews>
    <sheetView workbookViewId="0">
      <selection activeCell="B50" sqref="B50"/>
    </sheetView>
  </sheetViews>
  <sheetFormatPr defaultRowHeight="12.75" x14ac:dyDescent="0.2"/>
  <cols>
    <col min="1" max="1" width="51.5703125" customWidth="1"/>
    <col min="2" max="2" width="50" customWidth="1"/>
    <col min="3" max="4" width="8.7109375" customWidth="1"/>
    <col min="6" max="6" width="33.42578125" customWidth="1"/>
  </cols>
  <sheetData>
    <row r="1" spans="1:8" ht="33" customHeight="1" x14ac:dyDescent="0.3">
      <c r="A1" s="607" t="s">
        <v>632</v>
      </c>
      <c r="B1" s="607"/>
      <c r="C1" s="607"/>
      <c r="D1" s="607"/>
      <c r="E1" s="607"/>
      <c r="F1" s="607"/>
    </row>
    <row r="2" spans="1:8" s="345" customFormat="1" ht="18.75" x14ac:dyDescent="0.3">
      <c r="A2" s="349"/>
      <c r="B2" s="349"/>
      <c r="C2" s="349"/>
      <c r="D2" s="349"/>
      <c r="E2" s="372" t="s">
        <v>669</v>
      </c>
      <c r="F2" s="371">
        <f>Source!E6</f>
        <v>0</v>
      </c>
      <c r="G2" s="377"/>
      <c r="H2" s="377"/>
    </row>
    <row r="3" spans="1:8" s="345" customFormat="1" ht="18.75" x14ac:dyDescent="0.3">
      <c r="A3" s="349"/>
      <c r="B3" s="349"/>
      <c r="C3" s="349"/>
      <c r="D3" s="349"/>
      <c r="E3" s="372" t="s">
        <v>105</v>
      </c>
      <c r="F3" s="378">
        <f>Source!E7</f>
        <v>0</v>
      </c>
      <c r="G3" s="376"/>
      <c r="H3" s="376"/>
    </row>
    <row r="4" spans="1:8" ht="45.75" customHeight="1" x14ac:dyDescent="0.3">
      <c r="A4" s="606" t="s">
        <v>633</v>
      </c>
      <c r="B4" s="606"/>
      <c r="C4" s="606"/>
      <c r="D4" s="606"/>
      <c r="E4" s="606"/>
      <c r="F4" s="606"/>
    </row>
    <row r="5" spans="1:8" ht="18.75" x14ac:dyDescent="0.3">
      <c r="A5" s="361" t="s">
        <v>634</v>
      </c>
      <c r="B5" s="360"/>
      <c r="C5" s="360"/>
      <c r="D5" s="360"/>
      <c r="E5" s="360"/>
      <c r="F5" s="360"/>
    </row>
    <row r="6" spans="1:8" ht="18.75" x14ac:dyDescent="0.3">
      <c r="A6" s="361" t="s">
        <v>635</v>
      </c>
      <c r="B6" s="360"/>
      <c r="C6" s="360"/>
      <c r="D6" s="360"/>
      <c r="E6" s="360"/>
      <c r="F6" s="360"/>
    </row>
    <row r="7" spans="1:8" ht="15" customHeight="1" x14ac:dyDescent="0.3">
      <c r="A7" s="361" t="s">
        <v>636</v>
      </c>
      <c r="B7" s="360"/>
      <c r="C7" s="360"/>
      <c r="D7" s="360"/>
      <c r="E7" s="360"/>
      <c r="F7" s="360"/>
    </row>
    <row r="8" spans="1:8" ht="36" customHeight="1" x14ac:dyDescent="0.3">
      <c r="A8" s="606" t="s">
        <v>637</v>
      </c>
      <c r="B8" s="606"/>
      <c r="C8" s="606"/>
      <c r="D8" s="606"/>
      <c r="E8" s="606"/>
      <c r="F8" s="606"/>
    </row>
    <row r="9" spans="1:8" ht="39.75" customHeight="1" x14ac:dyDescent="0.3">
      <c r="A9" s="606" t="s">
        <v>638</v>
      </c>
      <c r="B9" s="606"/>
      <c r="C9" s="606"/>
      <c r="D9" s="606"/>
      <c r="E9" s="606"/>
      <c r="F9" s="606"/>
    </row>
    <row r="10" spans="1:8" ht="21" customHeight="1" thickBot="1" x14ac:dyDescent="0.35">
      <c r="A10" s="22" t="s">
        <v>639</v>
      </c>
      <c r="B10" s="360"/>
      <c r="C10" s="360"/>
      <c r="D10" s="360"/>
      <c r="E10" s="360"/>
      <c r="F10" s="360"/>
    </row>
    <row r="11" spans="1:8" ht="38.25" thickBot="1" x14ac:dyDescent="0.35">
      <c r="A11" s="362" t="s">
        <v>539</v>
      </c>
      <c r="B11" s="363" t="s">
        <v>640</v>
      </c>
      <c r="C11" s="363" t="s">
        <v>641</v>
      </c>
      <c r="D11" s="363" t="s">
        <v>642</v>
      </c>
      <c r="E11" s="363" t="s">
        <v>643</v>
      </c>
      <c r="F11" s="379" t="s">
        <v>349</v>
      </c>
    </row>
    <row r="12" spans="1:8" ht="18.75" x14ac:dyDescent="0.2">
      <c r="A12" s="608" t="s">
        <v>359</v>
      </c>
      <c r="B12" s="369" t="s">
        <v>644</v>
      </c>
      <c r="C12" s="608"/>
      <c r="D12" s="611" t="s">
        <v>649</v>
      </c>
      <c r="E12" s="608"/>
      <c r="F12" s="611" t="s">
        <v>665</v>
      </c>
    </row>
    <row r="13" spans="1:8" ht="18.75" x14ac:dyDescent="0.2">
      <c r="A13" s="609"/>
      <c r="B13" s="369" t="s">
        <v>645</v>
      </c>
      <c r="C13" s="609"/>
      <c r="D13" s="612"/>
      <c r="E13" s="609"/>
      <c r="F13" s="612"/>
    </row>
    <row r="14" spans="1:8" ht="18.75" x14ac:dyDescent="0.2">
      <c r="A14" s="609"/>
      <c r="B14" s="369" t="s">
        <v>646</v>
      </c>
      <c r="C14" s="609"/>
      <c r="D14" s="612"/>
      <c r="E14" s="609"/>
      <c r="F14" s="612"/>
    </row>
    <row r="15" spans="1:8" ht="37.5" x14ac:dyDescent="0.2">
      <c r="A15" s="609"/>
      <c r="B15" s="369" t="s">
        <v>647</v>
      </c>
      <c r="C15" s="609"/>
      <c r="D15" s="612"/>
      <c r="E15" s="609"/>
      <c r="F15" s="612"/>
    </row>
    <row r="16" spans="1:8" ht="38.25" thickBot="1" x14ac:dyDescent="0.25">
      <c r="A16" s="610"/>
      <c r="B16" s="370" t="s">
        <v>648</v>
      </c>
      <c r="C16" s="610"/>
      <c r="D16" s="613"/>
      <c r="E16" s="610"/>
      <c r="F16" s="613"/>
    </row>
    <row r="17" spans="1:6" ht="38.25" thickBot="1" x14ac:dyDescent="0.25">
      <c r="A17" s="365" t="s">
        <v>361</v>
      </c>
      <c r="B17" s="366" t="s">
        <v>650</v>
      </c>
      <c r="C17" s="364"/>
      <c r="D17" s="364"/>
      <c r="E17" s="364"/>
      <c r="F17" s="364"/>
    </row>
    <row r="18" spans="1:6" ht="42.75" customHeight="1" thickBot="1" x14ac:dyDescent="0.25">
      <c r="A18" s="365" t="s">
        <v>362</v>
      </c>
      <c r="B18" s="366" t="s">
        <v>651</v>
      </c>
      <c r="C18" s="364"/>
      <c r="D18" s="364"/>
      <c r="E18" s="364" t="s">
        <v>649</v>
      </c>
      <c r="F18" s="364"/>
    </row>
    <row r="19" spans="1:6" ht="42" customHeight="1" thickBot="1" x14ac:dyDescent="0.25">
      <c r="A19" s="365" t="s">
        <v>423</v>
      </c>
      <c r="B19" s="366" t="s">
        <v>652</v>
      </c>
      <c r="C19" s="364"/>
      <c r="D19" s="364"/>
      <c r="E19" s="364" t="s">
        <v>649</v>
      </c>
      <c r="F19" s="364"/>
    </row>
    <row r="20" spans="1:6" ht="22.5" customHeight="1" thickBot="1" x14ac:dyDescent="0.25">
      <c r="A20" s="365" t="s">
        <v>428</v>
      </c>
      <c r="B20" s="366" t="s">
        <v>653</v>
      </c>
      <c r="C20" s="364"/>
      <c r="D20" s="364"/>
      <c r="E20" s="364" t="s">
        <v>649</v>
      </c>
      <c r="F20" s="364"/>
    </row>
    <row r="21" spans="1:6" ht="24" customHeight="1" thickBot="1" x14ac:dyDescent="0.25">
      <c r="A21" s="365" t="s">
        <v>429</v>
      </c>
      <c r="B21" s="366" t="s">
        <v>654</v>
      </c>
      <c r="C21" s="364"/>
      <c r="D21" s="364"/>
      <c r="E21" s="364" t="s">
        <v>649</v>
      </c>
      <c r="F21" s="364"/>
    </row>
    <row r="22" spans="1:6" ht="21" customHeight="1" thickBot="1" x14ac:dyDescent="0.25">
      <c r="A22" s="365" t="s">
        <v>655</v>
      </c>
      <c r="B22" s="366" t="s">
        <v>656</v>
      </c>
      <c r="C22" s="364"/>
      <c r="D22" s="364"/>
      <c r="E22" s="364" t="s">
        <v>649</v>
      </c>
      <c r="F22" s="364"/>
    </row>
    <row r="23" spans="1:6" ht="21.75" customHeight="1" thickBot="1" x14ac:dyDescent="0.25">
      <c r="A23" s="365" t="s">
        <v>657</v>
      </c>
      <c r="B23" s="366" t="s">
        <v>658</v>
      </c>
      <c r="C23" s="364"/>
      <c r="D23" s="364"/>
      <c r="E23" s="364" t="s">
        <v>649</v>
      </c>
      <c r="F23" s="364"/>
    </row>
    <row r="24" spans="1:6" ht="39.75" customHeight="1" thickBot="1" x14ac:dyDescent="0.25">
      <c r="A24" s="365" t="s">
        <v>434</v>
      </c>
      <c r="B24" s="366" t="s">
        <v>659</v>
      </c>
      <c r="C24" s="364"/>
      <c r="D24" s="364"/>
      <c r="E24" s="364" t="s">
        <v>649</v>
      </c>
      <c r="F24" s="364"/>
    </row>
    <row r="25" spans="1:6" ht="19.5" customHeight="1" thickBot="1" x14ac:dyDescent="0.25">
      <c r="A25" s="365" t="s">
        <v>660</v>
      </c>
      <c r="B25" s="366" t="s">
        <v>661</v>
      </c>
      <c r="C25" s="364"/>
      <c r="D25" s="364"/>
      <c r="E25" s="364" t="s">
        <v>649</v>
      </c>
      <c r="F25" s="364"/>
    </row>
    <row r="26" spans="1:6" ht="18.75" x14ac:dyDescent="0.3">
      <c r="A26" s="68"/>
      <c r="B26" s="360"/>
      <c r="C26" s="360"/>
      <c r="D26" s="360"/>
      <c r="E26" s="360"/>
      <c r="F26" s="360"/>
    </row>
    <row r="27" spans="1:6" ht="18.75" x14ac:dyDescent="0.25">
      <c r="A27" s="367"/>
      <c r="B27" s="367"/>
      <c r="C27" s="360"/>
      <c r="D27" s="360"/>
      <c r="E27" s="360"/>
      <c r="F27" s="360"/>
    </row>
    <row r="28" spans="1:6" ht="18.75" x14ac:dyDescent="0.2">
      <c r="A28" s="367" t="s">
        <v>116</v>
      </c>
      <c r="B28" s="603" t="s">
        <v>117</v>
      </c>
      <c r="C28" s="603"/>
      <c r="D28" s="603"/>
      <c r="E28" s="603"/>
      <c r="F28" s="603"/>
    </row>
    <row r="29" spans="1:6" ht="18.75" x14ac:dyDescent="0.2">
      <c r="A29" s="367"/>
      <c r="B29" s="603"/>
      <c r="C29" s="603"/>
      <c r="D29" s="603"/>
      <c r="E29" s="603"/>
      <c r="F29" s="603"/>
    </row>
    <row r="30" spans="1:6" ht="18.75" x14ac:dyDescent="0.2">
      <c r="A30" s="367"/>
      <c r="B30" s="603" t="s">
        <v>626</v>
      </c>
      <c r="C30" s="603"/>
      <c r="D30" s="603"/>
      <c r="E30" s="603"/>
      <c r="F30" s="603"/>
    </row>
    <row r="31" spans="1:6" ht="18.75" x14ac:dyDescent="0.2">
      <c r="A31" s="367">
        <f>Source!E1</f>
        <v>0</v>
      </c>
      <c r="B31" s="603" t="s">
        <v>628</v>
      </c>
      <c r="C31" s="603"/>
      <c r="D31" s="603"/>
      <c r="E31" s="603"/>
      <c r="F31" s="603"/>
    </row>
    <row r="32" spans="1:6" ht="37.5" customHeight="1" x14ac:dyDescent="0.3">
      <c r="A32" s="381" t="s">
        <v>666</v>
      </c>
      <c r="B32" s="604" t="s">
        <v>662</v>
      </c>
      <c r="C32" s="604"/>
      <c r="D32" s="604"/>
      <c r="E32" s="604"/>
      <c r="F32" s="604"/>
    </row>
    <row r="33" spans="1:6" ht="18.75" x14ac:dyDescent="0.2">
      <c r="A33" s="380">
        <f>Source!E7</f>
        <v>0</v>
      </c>
      <c r="B33" s="605">
        <f>Source!E7</f>
        <v>0</v>
      </c>
      <c r="C33" s="603"/>
      <c r="D33" s="603"/>
      <c r="E33" s="603"/>
      <c r="F33" s="603"/>
    </row>
    <row r="34" spans="1:6" x14ac:dyDescent="0.2">
      <c r="A34" s="347"/>
    </row>
    <row r="35" spans="1:6" x14ac:dyDescent="0.2">
      <c r="A35" s="347"/>
    </row>
    <row r="36" spans="1:6" x14ac:dyDescent="0.2">
      <c r="A36" s="347"/>
    </row>
    <row r="37" spans="1:6" x14ac:dyDescent="0.2">
      <c r="A37" s="347"/>
    </row>
    <row r="38" spans="1:6" x14ac:dyDescent="0.2">
      <c r="A38" s="347"/>
    </row>
    <row r="39" spans="1:6" x14ac:dyDescent="0.2">
      <c r="A39" s="347"/>
    </row>
    <row r="40" spans="1:6" x14ac:dyDescent="0.2">
      <c r="A40" s="347"/>
    </row>
  </sheetData>
  <mergeCells count="15">
    <mergeCell ref="A8:F8"/>
    <mergeCell ref="A1:F1"/>
    <mergeCell ref="B28:F28"/>
    <mergeCell ref="B29:F29"/>
    <mergeCell ref="A4:F4"/>
    <mergeCell ref="A12:A16"/>
    <mergeCell ref="C12:C16"/>
    <mergeCell ref="D12:D16"/>
    <mergeCell ref="E12:E16"/>
    <mergeCell ref="F12:F16"/>
    <mergeCell ref="B30:F30"/>
    <mergeCell ref="B31:F31"/>
    <mergeCell ref="B32:F32"/>
    <mergeCell ref="B33:F33"/>
    <mergeCell ref="A9:F9"/>
  </mergeCells>
  <pageMargins left="0.70866141732283472" right="0.70866141732283472" top="0.74803149606299213" bottom="0.74803149606299213" header="0.31496062992125984" footer="0.31496062992125984"/>
  <pageSetup paperSize="9" scale="52" orientation="portrait" r:id="rId1"/>
  <rowBreaks count="1" manualBreakCount="1">
    <brk id="35" max="5"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H22"/>
  <sheetViews>
    <sheetView view="pageBreakPreview" zoomScale="70" zoomScaleNormal="100" zoomScaleSheetLayoutView="70" workbookViewId="0">
      <selection activeCell="B16" sqref="B16"/>
    </sheetView>
  </sheetViews>
  <sheetFormatPr defaultRowHeight="18.75" x14ac:dyDescent="0.3"/>
  <cols>
    <col min="1" max="1" width="26.7109375" style="387" customWidth="1"/>
    <col min="2" max="2" width="27.42578125" style="387" customWidth="1"/>
    <col min="3" max="3" width="10.42578125" style="387" customWidth="1"/>
    <col min="4" max="4" width="9.7109375" style="387" customWidth="1"/>
    <col min="5" max="5" width="68.42578125" style="387" customWidth="1"/>
    <col min="6" max="6" width="4.85546875" style="345" customWidth="1"/>
    <col min="7" max="16384" width="9.140625" style="345"/>
  </cols>
  <sheetData>
    <row r="1" spans="1:8" ht="21" customHeight="1" x14ac:dyDescent="0.3">
      <c r="A1" s="621" t="s">
        <v>685</v>
      </c>
      <c r="B1" s="621"/>
      <c r="C1" s="621"/>
      <c r="D1" s="621"/>
      <c r="E1" s="621"/>
      <c r="F1" s="621"/>
      <c r="G1" s="621"/>
      <c r="H1" s="621"/>
    </row>
    <row r="2" spans="1:8" x14ac:dyDescent="0.3">
      <c r="A2" s="386"/>
      <c r="B2" s="386"/>
      <c r="C2" s="386"/>
      <c r="D2" s="386"/>
      <c r="E2" s="390" t="s">
        <v>669</v>
      </c>
      <c r="F2" s="622">
        <f>Source!E4</f>
        <v>0</v>
      </c>
      <c r="G2" s="622"/>
      <c r="H2" s="622"/>
    </row>
    <row r="3" spans="1:8" x14ac:dyDescent="0.3">
      <c r="A3" s="386"/>
      <c r="B3" s="386"/>
      <c r="C3" s="386"/>
      <c r="D3" s="386"/>
      <c r="E3" s="390" t="s">
        <v>105</v>
      </c>
      <c r="F3" s="624">
        <f>Source!E7</f>
        <v>0</v>
      </c>
      <c r="G3" s="624"/>
      <c r="H3" s="624"/>
    </row>
    <row r="4" spans="1:8" x14ac:dyDescent="0.3">
      <c r="A4" s="626" t="s">
        <v>541</v>
      </c>
      <c r="B4" s="626"/>
      <c r="C4" s="626"/>
      <c r="D4" s="626"/>
      <c r="E4" s="626"/>
    </row>
    <row r="5" spans="1:8" x14ac:dyDescent="0.3">
      <c r="A5" s="628" t="s">
        <v>540</v>
      </c>
      <c r="B5" s="628"/>
      <c r="C5" s="628"/>
      <c r="D5" s="628"/>
      <c r="E5" s="628"/>
    </row>
    <row r="6" spans="1:8" x14ac:dyDescent="0.3">
      <c r="A6" s="390"/>
    </row>
    <row r="7" spans="1:8" x14ac:dyDescent="0.3">
      <c r="A7" s="386"/>
    </row>
    <row r="8" spans="1:8" x14ac:dyDescent="0.3">
      <c r="A8" s="386" t="s">
        <v>542</v>
      </c>
      <c r="B8" s="627">
        <f>Source!E1</f>
        <v>0</v>
      </c>
      <c r="C8" s="627"/>
      <c r="D8" s="627"/>
    </row>
    <row r="9" spans="1:8" x14ac:dyDescent="0.3">
      <c r="A9" s="386" t="s">
        <v>543</v>
      </c>
      <c r="C9" s="625">
        <f>Source!E3</f>
        <v>0</v>
      </c>
      <c r="D9" s="625"/>
      <c r="E9" s="625"/>
    </row>
    <row r="10" spans="1:8" x14ac:dyDescent="0.3">
      <c r="A10" s="386"/>
      <c r="C10" s="388"/>
      <c r="D10" s="388"/>
      <c r="E10" s="388"/>
    </row>
    <row r="11" spans="1:8" ht="37.5" x14ac:dyDescent="0.3">
      <c r="A11" s="382" t="s">
        <v>539</v>
      </c>
      <c r="B11" s="382" t="s">
        <v>538</v>
      </c>
      <c r="C11" s="382" t="s">
        <v>537</v>
      </c>
      <c r="D11" s="382" t="s">
        <v>536</v>
      </c>
      <c r="E11" s="623" t="s">
        <v>349</v>
      </c>
      <c r="F11" s="623"/>
      <c r="G11" s="623"/>
      <c r="H11" s="623"/>
    </row>
    <row r="12" spans="1:8" ht="19.5" x14ac:dyDescent="0.3">
      <c r="A12" s="382">
        <v>1</v>
      </c>
      <c r="B12" s="374">
        <f>Source!E23</f>
        <v>0</v>
      </c>
      <c r="C12" s="375" t="s">
        <v>530</v>
      </c>
      <c r="D12" s="375">
        <v>1</v>
      </c>
      <c r="E12" s="615" t="s">
        <v>535</v>
      </c>
      <c r="F12" s="615"/>
      <c r="G12" s="615"/>
      <c r="H12" s="615"/>
    </row>
    <row r="13" spans="1:8" ht="38.25" customHeight="1" x14ac:dyDescent="0.3">
      <c r="A13" s="375">
        <v>2</v>
      </c>
      <c r="B13" s="443" t="s">
        <v>735</v>
      </c>
      <c r="C13" s="375" t="s">
        <v>530</v>
      </c>
      <c r="D13" s="375">
        <v>1</v>
      </c>
      <c r="E13" s="615" t="s">
        <v>670</v>
      </c>
      <c r="F13" s="615"/>
      <c r="G13" s="615"/>
      <c r="H13" s="615"/>
    </row>
    <row r="14" spans="1:8" ht="38.25" customHeight="1" x14ac:dyDescent="0.3">
      <c r="A14" s="375">
        <v>3</v>
      </c>
      <c r="B14" s="382" t="s">
        <v>737</v>
      </c>
      <c r="C14" s="375" t="s">
        <v>530</v>
      </c>
      <c r="D14" s="375">
        <v>1</v>
      </c>
      <c r="E14" s="619" t="s">
        <v>675</v>
      </c>
      <c r="F14" s="619"/>
      <c r="G14" s="619"/>
      <c r="H14" s="619"/>
    </row>
    <row r="15" spans="1:8" ht="41.25" customHeight="1" x14ac:dyDescent="0.3">
      <c r="A15" s="375">
        <v>4</v>
      </c>
      <c r="B15" s="442" t="s">
        <v>547</v>
      </c>
      <c r="C15" s="375" t="s">
        <v>530</v>
      </c>
      <c r="D15" s="375">
        <v>1</v>
      </c>
      <c r="E15" s="615" t="s">
        <v>546</v>
      </c>
      <c r="F15" s="615"/>
      <c r="G15" s="615"/>
      <c r="H15" s="615"/>
    </row>
    <row r="16" spans="1:8" ht="38.25" customHeight="1" x14ac:dyDescent="0.3">
      <c r="A16" s="375">
        <v>5</v>
      </c>
      <c r="B16" s="442" t="s">
        <v>544</v>
      </c>
      <c r="C16" s="375" t="s">
        <v>530</v>
      </c>
      <c r="D16" s="375">
        <v>1</v>
      </c>
      <c r="E16" s="615" t="s">
        <v>532</v>
      </c>
      <c r="F16" s="615"/>
      <c r="G16" s="615"/>
      <c r="H16" s="615"/>
    </row>
    <row r="17" spans="1:5" ht="27.75" customHeight="1" x14ac:dyDescent="0.3">
      <c r="A17" s="386"/>
    </row>
    <row r="18" spans="1:5" ht="31.5" customHeight="1" x14ac:dyDescent="0.3">
      <c r="A18" s="394" t="s">
        <v>691</v>
      </c>
      <c r="B18" s="618">
        <f>Source!E1</f>
        <v>0</v>
      </c>
      <c r="C18" s="618"/>
      <c r="D18" s="620" t="s">
        <v>667</v>
      </c>
      <c r="E18" s="620"/>
    </row>
    <row r="19" spans="1:5" x14ac:dyDescent="0.3">
      <c r="A19" s="386" t="s">
        <v>528</v>
      </c>
    </row>
    <row r="20" spans="1:5" x14ac:dyDescent="0.3">
      <c r="A20" s="386"/>
    </row>
    <row r="21" spans="1:5" ht="54.75" customHeight="1" x14ac:dyDescent="0.3">
      <c r="A21" s="616" t="s">
        <v>692</v>
      </c>
      <c r="B21" s="616"/>
      <c r="C21" s="393"/>
      <c r="D21" s="617" t="s">
        <v>693</v>
      </c>
      <c r="E21" s="617"/>
    </row>
    <row r="22" spans="1:5" ht="13.5" customHeight="1" x14ac:dyDescent="0.3">
      <c r="A22" s="614" t="s">
        <v>177</v>
      </c>
      <c r="B22" s="614"/>
      <c r="D22" s="387" t="s">
        <v>668</v>
      </c>
    </row>
  </sheetData>
  <mergeCells count="18">
    <mergeCell ref="E14:H14"/>
    <mergeCell ref="D18:E18"/>
    <mergeCell ref="E15:H15"/>
    <mergeCell ref="A1:H1"/>
    <mergeCell ref="F2:H2"/>
    <mergeCell ref="E11:H11"/>
    <mergeCell ref="E12:H12"/>
    <mergeCell ref="F3:H3"/>
    <mergeCell ref="C9:E9"/>
    <mergeCell ref="A4:E4"/>
    <mergeCell ref="B8:D8"/>
    <mergeCell ref="A5:E5"/>
    <mergeCell ref="E13:H13"/>
    <mergeCell ref="A22:B22"/>
    <mergeCell ref="E16:H16"/>
    <mergeCell ref="A21:B21"/>
    <mergeCell ref="D21:E21"/>
    <mergeCell ref="B18:C18"/>
  </mergeCells>
  <pageMargins left="0.70866141732283472" right="0.70866141732283472" top="0.74803149606299213" bottom="0.74803149606299213" header="0.31496062992125984" footer="0.31496062992125984"/>
  <pageSetup paperSize="9" scale="5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H40"/>
  <sheetViews>
    <sheetView view="pageBreakPreview" topLeftCell="A4" zoomScale="70" zoomScaleNormal="100" zoomScaleSheetLayoutView="70" workbookViewId="0">
      <selection activeCell="D19" sqref="D19"/>
    </sheetView>
  </sheetViews>
  <sheetFormatPr defaultRowHeight="18.75" x14ac:dyDescent="0.3"/>
  <cols>
    <col min="1" max="1" width="26.7109375" style="387" customWidth="1"/>
    <col min="2" max="2" width="27.42578125" style="387" customWidth="1"/>
    <col min="3" max="3" width="10.42578125" style="387" customWidth="1"/>
    <col min="4" max="4" width="15.5703125" style="387" customWidth="1"/>
    <col min="5" max="5" width="68.42578125" style="387" customWidth="1"/>
    <col min="6" max="6" width="4.85546875" style="345" customWidth="1"/>
    <col min="7" max="16384" width="9.140625" style="345"/>
  </cols>
  <sheetData>
    <row r="1" spans="1:8" ht="21" customHeight="1" x14ac:dyDescent="0.3">
      <c r="A1" s="621" t="s">
        <v>685</v>
      </c>
      <c r="B1" s="621"/>
      <c r="C1" s="621"/>
      <c r="D1" s="621"/>
      <c r="E1" s="621"/>
      <c r="F1" s="621"/>
      <c r="G1" s="621"/>
      <c r="H1" s="621"/>
    </row>
    <row r="2" spans="1:8" x14ac:dyDescent="0.3">
      <c r="A2" s="386"/>
      <c r="B2" s="386"/>
      <c r="C2" s="386"/>
      <c r="D2" s="386"/>
      <c r="E2" s="390" t="s">
        <v>669</v>
      </c>
      <c r="F2" s="622">
        <f>Source!E6</f>
        <v>0</v>
      </c>
      <c r="G2" s="622"/>
      <c r="H2" s="622"/>
    </row>
    <row r="3" spans="1:8" x14ac:dyDescent="0.3">
      <c r="A3" s="386"/>
      <c r="B3" s="386"/>
      <c r="C3" s="386"/>
      <c r="D3" s="386"/>
      <c r="E3" s="390" t="s">
        <v>105</v>
      </c>
      <c r="F3" s="624">
        <f>Source!E7</f>
        <v>0</v>
      </c>
      <c r="G3" s="624"/>
      <c r="H3" s="624"/>
    </row>
    <row r="4" spans="1:8" x14ac:dyDescent="0.3">
      <c r="A4" s="626" t="s">
        <v>541</v>
      </c>
      <c r="B4" s="626"/>
      <c r="C4" s="626"/>
      <c r="D4" s="626"/>
      <c r="E4" s="626"/>
    </row>
    <row r="5" spans="1:8" x14ac:dyDescent="0.3">
      <c r="A5" s="628" t="s">
        <v>540</v>
      </c>
      <c r="B5" s="628"/>
      <c r="C5" s="628"/>
      <c r="D5" s="628"/>
      <c r="E5" s="628"/>
    </row>
    <row r="6" spans="1:8" x14ac:dyDescent="0.3">
      <c r="A6" s="390"/>
    </row>
    <row r="7" spans="1:8" x14ac:dyDescent="0.3">
      <c r="A7" s="386"/>
    </row>
    <row r="8" spans="1:8" x14ac:dyDescent="0.3">
      <c r="A8" s="386" t="s">
        <v>542</v>
      </c>
      <c r="B8" s="627">
        <f>Source!E1</f>
        <v>0</v>
      </c>
      <c r="C8" s="627"/>
      <c r="D8" s="627"/>
    </row>
    <row r="9" spans="1:8" x14ac:dyDescent="0.3">
      <c r="A9" s="386" t="s">
        <v>543</v>
      </c>
      <c r="C9" s="625">
        <f>Source!E3</f>
        <v>0</v>
      </c>
      <c r="D9" s="625"/>
      <c r="E9" s="625"/>
    </row>
    <row r="10" spans="1:8" x14ac:dyDescent="0.3">
      <c r="A10" s="386"/>
      <c r="C10" s="388"/>
      <c r="D10" s="388"/>
      <c r="E10" s="388"/>
    </row>
    <row r="11" spans="1:8" ht="37.5" x14ac:dyDescent="0.3">
      <c r="A11" s="382" t="s">
        <v>539</v>
      </c>
      <c r="B11" s="382" t="s">
        <v>538</v>
      </c>
      <c r="C11" s="382" t="s">
        <v>537</v>
      </c>
      <c r="D11" s="382" t="s">
        <v>536</v>
      </c>
      <c r="E11" s="623" t="s">
        <v>349</v>
      </c>
      <c r="F11" s="623"/>
      <c r="G11" s="623"/>
      <c r="H11" s="623"/>
    </row>
    <row r="12" spans="1:8" ht="19.5" x14ac:dyDescent="0.3">
      <c r="A12" s="382">
        <v>1</v>
      </c>
      <c r="B12" s="374">
        <f>Source!E23</f>
        <v>0</v>
      </c>
      <c r="C12" s="375" t="s">
        <v>530</v>
      </c>
      <c r="D12" s="375">
        <f>'Приложение №1(монтаж)'!D12</f>
        <v>1</v>
      </c>
      <c r="E12" s="615" t="s">
        <v>535</v>
      </c>
      <c r="F12" s="615"/>
      <c r="G12" s="615"/>
      <c r="H12" s="615"/>
    </row>
    <row r="13" spans="1:8" ht="38.25" customHeight="1" x14ac:dyDescent="0.3">
      <c r="A13" s="375">
        <v>2</v>
      </c>
      <c r="B13" s="440" t="s">
        <v>735</v>
      </c>
      <c r="C13" s="375" t="s">
        <v>530</v>
      </c>
      <c r="D13" s="375">
        <f>'Приложение №1(монтаж)'!D13</f>
        <v>1</v>
      </c>
      <c r="E13" s="615" t="s">
        <v>670</v>
      </c>
      <c r="F13" s="615"/>
      <c r="G13" s="615"/>
      <c r="H13" s="615"/>
    </row>
    <row r="14" spans="1:8" ht="38.25" customHeight="1" x14ac:dyDescent="0.3">
      <c r="A14" s="375">
        <v>3</v>
      </c>
      <c r="B14" s="382" t="s">
        <v>690</v>
      </c>
      <c r="C14" s="375" t="s">
        <v>530</v>
      </c>
      <c r="D14" s="375">
        <f>'Приложение №1(монтаж)'!D14</f>
        <v>1</v>
      </c>
      <c r="E14" s="629" t="s">
        <v>689</v>
      </c>
      <c r="F14" s="630"/>
      <c r="G14" s="630"/>
      <c r="H14" s="631"/>
    </row>
    <row r="15" spans="1:8" ht="41.25" customHeight="1" x14ac:dyDescent="0.3">
      <c r="A15" s="375">
        <v>4</v>
      </c>
      <c r="B15" s="382" t="s">
        <v>489</v>
      </c>
      <c r="C15" s="375" t="s">
        <v>530</v>
      </c>
      <c r="D15" s="375">
        <f>'Приложение №1(монтаж)'!D15</f>
        <v>1</v>
      </c>
      <c r="E15" s="629" t="s">
        <v>534</v>
      </c>
      <c r="F15" s="630"/>
      <c r="G15" s="630"/>
      <c r="H15" s="631"/>
    </row>
    <row r="16" spans="1:8" ht="38.25" customHeight="1" x14ac:dyDescent="0.3">
      <c r="A16" s="375">
        <v>5</v>
      </c>
      <c r="B16" s="373" t="s">
        <v>495</v>
      </c>
      <c r="C16" s="375" t="s">
        <v>530</v>
      </c>
      <c r="D16" s="375">
        <f>'Приложение №1(монтаж)'!D16</f>
        <v>1</v>
      </c>
      <c r="E16" s="615" t="s">
        <v>533</v>
      </c>
      <c r="F16" s="615"/>
      <c r="G16" s="615"/>
      <c r="H16" s="615"/>
    </row>
    <row r="17" spans="1:8" ht="38.25" customHeight="1" x14ac:dyDescent="0.3">
      <c r="A17" s="375">
        <v>6</v>
      </c>
      <c r="B17" s="373" t="s">
        <v>459</v>
      </c>
      <c r="C17" s="375" t="s">
        <v>530</v>
      </c>
      <c r="D17" s="375" t="e">
        <f>'Приложение №1(монтаж)'!#REF!</f>
        <v>#REF!</v>
      </c>
      <c r="E17" s="629" t="s">
        <v>533</v>
      </c>
      <c r="F17" s="630"/>
      <c r="G17" s="630"/>
      <c r="H17" s="631"/>
    </row>
    <row r="18" spans="1:8" ht="38.25" customHeight="1" x14ac:dyDescent="0.3">
      <c r="A18" s="375">
        <v>7</v>
      </c>
      <c r="B18" s="373" t="s">
        <v>729</v>
      </c>
      <c r="C18" s="375" t="s">
        <v>530</v>
      </c>
      <c r="D18" s="375" t="e">
        <f>'Приложение №1(монтаж)'!#REF!</f>
        <v>#REF!</v>
      </c>
      <c r="E18" s="629" t="s">
        <v>671</v>
      </c>
      <c r="F18" s="630"/>
      <c r="G18" s="630"/>
      <c r="H18" s="631"/>
    </row>
    <row r="19" spans="1:8" ht="35.25" customHeight="1" x14ac:dyDescent="0.3">
      <c r="A19" s="375">
        <v>8</v>
      </c>
      <c r="B19" s="382" t="s">
        <v>545</v>
      </c>
      <c r="C19" s="375" t="s">
        <v>530</v>
      </c>
      <c r="D19" s="375">
        <v>1</v>
      </c>
      <c r="E19" s="619" t="s">
        <v>675</v>
      </c>
      <c r="F19" s="619"/>
      <c r="G19" s="619"/>
      <c r="H19" s="619"/>
    </row>
    <row r="20" spans="1:8" ht="36.75" customHeight="1" x14ac:dyDescent="0.3">
      <c r="A20" s="375">
        <v>9</v>
      </c>
      <c r="B20" s="382" t="s">
        <v>672</v>
      </c>
      <c r="C20" s="375" t="s">
        <v>530</v>
      </c>
      <c r="D20" s="375" t="e">
        <f>'Приложение №1(монтаж)'!#REF!</f>
        <v>#REF!</v>
      </c>
      <c r="E20" s="632" t="s">
        <v>675</v>
      </c>
      <c r="F20" s="633"/>
      <c r="G20" s="633"/>
      <c r="H20" s="634"/>
    </row>
    <row r="21" spans="1:8" ht="33.75" customHeight="1" x14ac:dyDescent="0.3">
      <c r="A21" s="375">
        <v>10</v>
      </c>
      <c r="B21" s="382" t="s">
        <v>673</v>
      </c>
      <c r="C21" s="375" t="s">
        <v>530</v>
      </c>
      <c r="D21" s="375" t="e">
        <f>'Приложение №1(монтаж)'!#REF!</f>
        <v>#REF!</v>
      </c>
      <c r="E21" s="632" t="s">
        <v>675</v>
      </c>
      <c r="F21" s="633"/>
      <c r="G21" s="633"/>
      <c r="H21" s="634"/>
    </row>
    <row r="22" spans="1:8" ht="19.5" x14ac:dyDescent="0.3">
      <c r="A22" s="375">
        <v>11</v>
      </c>
      <c r="B22" s="382" t="s">
        <v>544</v>
      </c>
      <c r="C22" s="375" t="s">
        <v>530</v>
      </c>
      <c r="D22" s="375" t="e">
        <f>'Приложение №1(монтаж)'!#REF!</f>
        <v>#REF!</v>
      </c>
      <c r="E22" s="615" t="s">
        <v>532</v>
      </c>
      <c r="F22" s="615"/>
      <c r="G22" s="615"/>
      <c r="H22" s="615"/>
    </row>
    <row r="23" spans="1:8" ht="19.5" x14ac:dyDescent="0.3">
      <c r="A23" s="375">
        <v>12</v>
      </c>
      <c r="B23" s="382" t="s">
        <v>674</v>
      </c>
      <c r="C23" s="375" t="s">
        <v>530</v>
      </c>
      <c r="D23" s="375" t="e">
        <f>'Приложение №1(монтаж)'!#REF!</f>
        <v>#REF!</v>
      </c>
      <c r="E23" s="629" t="s">
        <v>532</v>
      </c>
      <c r="F23" s="630"/>
      <c r="G23" s="630"/>
      <c r="H23" s="631"/>
    </row>
    <row r="24" spans="1:8" ht="19.5" x14ac:dyDescent="0.3">
      <c r="A24" s="375">
        <v>13</v>
      </c>
      <c r="B24" s="382" t="s">
        <v>547</v>
      </c>
      <c r="C24" s="375" t="s">
        <v>530</v>
      </c>
      <c r="D24" s="375" t="e">
        <f>'Приложение №1(монтаж)'!#REF!</f>
        <v>#REF!</v>
      </c>
      <c r="E24" s="615" t="s">
        <v>546</v>
      </c>
      <c r="F24" s="615"/>
      <c r="G24" s="615"/>
      <c r="H24" s="615"/>
    </row>
    <row r="25" spans="1:8" ht="37.5" customHeight="1" x14ac:dyDescent="0.3">
      <c r="A25" s="375">
        <v>14</v>
      </c>
      <c r="B25" s="382" t="s">
        <v>523</v>
      </c>
      <c r="C25" s="375"/>
      <c r="D25" s="375" t="e">
        <f>'Приложение №1(монтаж)'!#REF!</f>
        <v>#REF!</v>
      </c>
      <c r="E25" s="635" t="s">
        <v>686</v>
      </c>
      <c r="F25" s="636"/>
      <c r="G25" s="636"/>
      <c r="H25" s="637"/>
    </row>
    <row r="26" spans="1:8" ht="22.5" customHeight="1" x14ac:dyDescent="0.3">
      <c r="A26" s="375">
        <v>15</v>
      </c>
      <c r="B26" s="382" t="s">
        <v>503</v>
      </c>
      <c r="C26" s="375" t="s">
        <v>530</v>
      </c>
      <c r="D26" s="375" t="e">
        <f>'Приложение №1(монтаж)'!#REF!</f>
        <v>#REF!</v>
      </c>
      <c r="E26" s="629" t="s">
        <v>531</v>
      </c>
      <c r="F26" s="630"/>
      <c r="G26" s="630"/>
      <c r="H26" s="631"/>
    </row>
    <row r="27" spans="1:8" ht="19.5" x14ac:dyDescent="0.3">
      <c r="A27" s="375">
        <v>16</v>
      </c>
      <c r="B27" s="382" t="s">
        <v>519</v>
      </c>
      <c r="C27" s="375" t="s">
        <v>530</v>
      </c>
      <c r="D27" s="375" t="e">
        <f>'Приложение №1(монтаж)'!#REF!</f>
        <v>#REF!</v>
      </c>
      <c r="E27" s="629" t="s">
        <v>529</v>
      </c>
      <c r="F27" s="630"/>
      <c r="G27" s="630"/>
      <c r="H27" s="631"/>
    </row>
    <row r="28" spans="1:8" ht="19.5" x14ac:dyDescent="0.3">
      <c r="A28" s="375">
        <v>17</v>
      </c>
      <c r="B28" s="382" t="s">
        <v>688</v>
      </c>
      <c r="C28" s="375" t="s">
        <v>530</v>
      </c>
      <c r="D28" s="375" t="e">
        <f>'Приложение №1(монтаж)'!#REF!</f>
        <v>#REF!</v>
      </c>
      <c r="E28" s="629" t="s">
        <v>687</v>
      </c>
      <c r="F28" s="630"/>
      <c r="G28" s="630"/>
      <c r="H28" s="631"/>
    </row>
    <row r="29" spans="1:8" ht="19.5" x14ac:dyDescent="0.3">
      <c r="A29" s="375">
        <v>18</v>
      </c>
      <c r="B29" s="375" t="s">
        <v>504</v>
      </c>
      <c r="C29" s="375" t="s">
        <v>700</v>
      </c>
      <c r="D29" s="375" t="e">
        <f>'Приложение №1(монтаж)'!#REF!</f>
        <v>#REF!</v>
      </c>
      <c r="E29" s="638" t="s">
        <v>699</v>
      </c>
      <c r="F29" s="638"/>
      <c r="G29" s="638"/>
      <c r="H29" s="638"/>
    </row>
    <row r="30" spans="1:8" ht="19.5" x14ac:dyDescent="0.3">
      <c r="A30" s="375">
        <v>11</v>
      </c>
      <c r="B30" s="375" t="s">
        <v>718</v>
      </c>
      <c r="C30" s="375" t="s">
        <v>530</v>
      </c>
      <c r="D30" s="375">
        <v>0</v>
      </c>
      <c r="E30" s="638" t="s">
        <v>533</v>
      </c>
      <c r="F30" s="638"/>
      <c r="G30" s="638"/>
      <c r="H30" s="638"/>
    </row>
    <row r="31" spans="1:8" ht="19.5" x14ac:dyDescent="0.3">
      <c r="A31" s="375">
        <v>12</v>
      </c>
      <c r="B31" s="375"/>
      <c r="C31" s="375"/>
      <c r="D31" s="375"/>
      <c r="E31" s="638"/>
      <c r="F31" s="638"/>
      <c r="G31" s="638"/>
      <c r="H31" s="638"/>
    </row>
    <row r="32" spans="1:8" ht="19.5" x14ac:dyDescent="0.3">
      <c r="A32" s="375">
        <v>13</v>
      </c>
      <c r="B32" s="382"/>
      <c r="C32" s="375"/>
      <c r="D32" s="375"/>
      <c r="E32" s="615"/>
      <c r="F32" s="615"/>
      <c r="G32" s="615"/>
      <c r="H32" s="615"/>
    </row>
    <row r="33" spans="1:5" ht="19.5" x14ac:dyDescent="0.3">
      <c r="A33" s="389"/>
      <c r="B33" s="392"/>
      <c r="C33" s="389"/>
      <c r="D33" s="389"/>
      <c r="E33" s="391"/>
    </row>
    <row r="34" spans="1:5" x14ac:dyDescent="0.3">
      <c r="A34" s="386"/>
    </row>
    <row r="35" spans="1:5" ht="27.75" customHeight="1" x14ac:dyDescent="0.3">
      <c r="A35" s="386"/>
    </row>
    <row r="36" spans="1:5" ht="31.5" customHeight="1" x14ac:dyDescent="0.3">
      <c r="A36" s="394" t="s">
        <v>691</v>
      </c>
      <c r="B36" s="627">
        <f>Source!E1</f>
        <v>0</v>
      </c>
      <c r="C36" s="627"/>
      <c r="D36" s="620" t="s">
        <v>667</v>
      </c>
      <c r="E36" s="620"/>
    </row>
    <row r="37" spans="1:5" x14ac:dyDescent="0.3">
      <c r="A37" s="386" t="s">
        <v>528</v>
      </c>
    </row>
    <row r="38" spans="1:5" x14ac:dyDescent="0.3">
      <c r="A38" s="386"/>
    </row>
    <row r="39" spans="1:5" ht="54.75" customHeight="1" x14ac:dyDescent="0.3">
      <c r="A39" s="616" t="s">
        <v>692</v>
      </c>
      <c r="B39" s="616"/>
      <c r="C39" s="393"/>
      <c r="D39" s="617" t="s">
        <v>693</v>
      </c>
      <c r="E39" s="617"/>
    </row>
    <row r="40" spans="1:5" ht="13.5" customHeight="1" x14ac:dyDescent="0.3">
      <c r="A40" s="614" t="s">
        <v>177</v>
      </c>
      <c r="B40" s="614"/>
      <c r="D40" s="387" t="s">
        <v>668</v>
      </c>
    </row>
  </sheetData>
  <mergeCells count="34">
    <mergeCell ref="A39:B39"/>
    <mergeCell ref="D39:E39"/>
    <mergeCell ref="A40:B40"/>
    <mergeCell ref="E29:H29"/>
    <mergeCell ref="E30:H30"/>
    <mergeCell ref="E31:H31"/>
    <mergeCell ref="E32:H32"/>
    <mergeCell ref="B36:C36"/>
    <mergeCell ref="D36:E36"/>
    <mergeCell ref="E28:H28"/>
    <mergeCell ref="E17:H17"/>
    <mergeCell ref="E18:H18"/>
    <mergeCell ref="E19:H19"/>
    <mergeCell ref="E20:H20"/>
    <mergeCell ref="E21:H21"/>
    <mergeCell ref="E22:H22"/>
    <mergeCell ref="E23:H23"/>
    <mergeCell ref="E24:H24"/>
    <mergeCell ref="E25:H25"/>
    <mergeCell ref="E26:H26"/>
    <mergeCell ref="E27:H27"/>
    <mergeCell ref="E16:H16"/>
    <mergeCell ref="A1:H1"/>
    <mergeCell ref="F2:H2"/>
    <mergeCell ref="F3:H3"/>
    <mergeCell ref="A4:E4"/>
    <mergeCell ref="A5:E5"/>
    <mergeCell ref="C9:E9"/>
    <mergeCell ref="E11:H11"/>
    <mergeCell ref="E12:H12"/>
    <mergeCell ref="E13:H13"/>
    <mergeCell ref="E14:H14"/>
    <mergeCell ref="E15:H15"/>
    <mergeCell ref="B8:D8"/>
  </mergeCells>
  <pageMargins left="0.70866141732283472" right="0.70866141732283472" top="0.74803149606299213" bottom="0.74803149606299213" header="0.31496062992125984" footer="0.31496062992125984"/>
  <pageSetup paperSize="9" scale="50"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A110"/>
  <sheetViews>
    <sheetView view="pageBreakPreview" topLeftCell="A16" zoomScale="55" zoomScaleNormal="80" zoomScaleSheetLayoutView="55" workbookViewId="0">
      <selection activeCell="AI35" sqref="AI35"/>
    </sheetView>
  </sheetViews>
  <sheetFormatPr defaultRowHeight="30" x14ac:dyDescent="0.4"/>
  <cols>
    <col min="1" max="1" width="21.5703125" style="174" customWidth="1"/>
    <col min="2" max="7" width="9.140625" style="174"/>
    <col min="8" max="8" width="7" style="174" customWidth="1"/>
    <col min="9" max="13" width="9.140625" style="174"/>
    <col min="14" max="14" width="4.7109375" style="174" customWidth="1"/>
    <col min="15" max="16" width="9.140625" style="174"/>
    <col min="17" max="17" width="7.140625" style="174" customWidth="1"/>
    <col min="18" max="26" width="9.140625" style="174"/>
    <col min="27" max="27" width="9.5703125" style="174" customWidth="1"/>
    <col min="28" max="16384" width="9.140625" style="153"/>
  </cols>
  <sheetData>
    <row r="1" spans="1:27" ht="35.1" customHeight="1" x14ac:dyDescent="0.2">
      <c r="A1" s="661" t="s">
        <v>260</v>
      </c>
      <c r="B1" s="661"/>
      <c r="C1" s="661"/>
      <c r="D1" s="661"/>
      <c r="E1" s="661"/>
      <c r="F1" s="661"/>
      <c r="G1" s="661"/>
      <c r="H1" s="661"/>
      <c r="I1" s="661"/>
      <c r="J1" s="661"/>
      <c r="K1" s="661"/>
      <c r="L1" s="661"/>
      <c r="M1" s="661"/>
      <c r="N1" s="661"/>
      <c r="O1" s="661"/>
      <c r="P1" s="661"/>
      <c r="Q1" s="661"/>
      <c r="R1" s="661"/>
      <c r="S1" s="661"/>
      <c r="T1" s="661"/>
      <c r="U1" s="661"/>
      <c r="V1" s="661"/>
      <c r="W1" s="661"/>
      <c r="X1" s="661"/>
      <c r="Y1" s="661"/>
      <c r="Z1" s="661"/>
      <c r="AA1" s="661"/>
    </row>
    <row r="2" spans="1:27" ht="2.25" customHeight="1" x14ac:dyDescent="0.2">
      <c r="A2" s="661"/>
      <c r="B2" s="661"/>
      <c r="C2" s="661"/>
      <c r="D2" s="661"/>
      <c r="E2" s="661"/>
      <c r="F2" s="661"/>
      <c r="G2" s="661"/>
      <c r="H2" s="661"/>
      <c r="I2" s="661"/>
      <c r="J2" s="661"/>
      <c r="K2" s="661"/>
      <c r="L2" s="661"/>
      <c r="M2" s="661"/>
      <c r="N2" s="661"/>
      <c r="O2" s="661"/>
      <c r="P2" s="661"/>
      <c r="Q2" s="661"/>
      <c r="R2" s="661"/>
      <c r="S2" s="661"/>
      <c r="T2" s="661"/>
      <c r="U2" s="661"/>
      <c r="V2" s="661"/>
      <c r="W2" s="661"/>
      <c r="X2" s="661"/>
      <c r="Y2" s="661"/>
      <c r="Z2" s="661"/>
      <c r="AA2" s="661"/>
    </row>
    <row r="3" spans="1:27" ht="35.1" customHeight="1" x14ac:dyDescent="0.2">
      <c r="A3" s="662" t="s">
        <v>261</v>
      </c>
      <c r="B3" s="662"/>
      <c r="C3" s="662"/>
      <c r="D3" s="662"/>
      <c r="E3" s="662"/>
      <c r="F3" s="662"/>
      <c r="G3" s="662"/>
      <c r="H3" s="662"/>
      <c r="I3" s="662"/>
      <c r="J3" s="662"/>
      <c r="K3" s="662"/>
      <c r="L3" s="662"/>
      <c r="M3" s="662"/>
      <c r="N3" s="662"/>
      <c r="O3" s="662"/>
      <c r="P3" s="662"/>
      <c r="Q3" s="662"/>
      <c r="R3" s="662"/>
      <c r="S3" s="662"/>
      <c r="T3" s="662"/>
      <c r="U3" s="662"/>
      <c r="V3" s="662"/>
      <c r="W3" s="662"/>
      <c r="X3" s="662"/>
      <c r="Y3" s="662"/>
      <c r="Z3" s="662"/>
      <c r="AA3" s="662"/>
    </row>
    <row r="4" spans="1:27" ht="2.25" customHeight="1" x14ac:dyDescent="0.2">
      <c r="A4" s="662"/>
      <c r="B4" s="662"/>
      <c r="C4" s="662"/>
      <c r="D4" s="662"/>
      <c r="E4" s="662"/>
      <c r="F4" s="662"/>
      <c r="G4" s="662"/>
      <c r="H4" s="662"/>
      <c r="I4" s="662"/>
      <c r="J4" s="662"/>
      <c r="K4" s="662"/>
      <c r="L4" s="662"/>
      <c r="M4" s="662"/>
      <c r="N4" s="662"/>
      <c r="O4" s="662"/>
      <c r="P4" s="662"/>
      <c r="Q4" s="662"/>
      <c r="R4" s="662"/>
      <c r="S4" s="662"/>
      <c r="T4" s="662"/>
      <c r="U4" s="662"/>
      <c r="V4" s="662"/>
      <c r="W4" s="662"/>
      <c r="X4" s="662"/>
      <c r="Y4" s="662"/>
      <c r="Z4" s="662"/>
      <c r="AA4" s="662"/>
    </row>
    <row r="5" spans="1:27" ht="35.1" customHeight="1" x14ac:dyDescent="0.45">
      <c r="A5" s="154"/>
      <c r="B5" s="154"/>
      <c r="C5" s="154"/>
      <c r="D5" s="154"/>
      <c r="E5" s="154"/>
      <c r="F5" s="154"/>
      <c r="G5" s="154"/>
      <c r="H5" s="154"/>
      <c r="I5" s="154"/>
      <c r="J5" s="154"/>
      <c r="K5" s="154"/>
      <c r="L5" s="154"/>
      <c r="M5" s="154"/>
      <c r="N5" s="154"/>
      <c r="O5" s="154"/>
      <c r="P5" s="154"/>
      <c r="Q5" s="154"/>
      <c r="R5" s="154"/>
      <c r="S5" s="154"/>
      <c r="T5" s="154"/>
      <c r="U5" s="154"/>
      <c r="V5" s="154"/>
      <c r="W5" s="154"/>
      <c r="X5" s="154"/>
      <c r="Y5" s="154"/>
      <c r="Z5" s="154"/>
      <c r="AA5" s="154"/>
    </row>
    <row r="6" spans="1:27" ht="35.1" customHeight="1" x14ac:dyDescent="0.45">
      <c r="A6" s="641" t="s">
        <v>125</v>
      </c>
      <c r="B6" s="641"/>
      <c r="C6" s="641"/>
      <c r="D6" s="641"/>
      <c r="E6" s="155"/>
      <c r="F6" s="155"/>
      <c r="G6" s="154"/>
      <c r="H6" s="154"/>
      <c r="I6" s="154"/>
      <c r="J6" s="154"/>
      <c r="K6" s="154"/>
      <c r="L6" s="154"/>
      <c r="M6" s="154"/>
      <c r="N6" s="154"/>
      <c r="O6" s="154"/>
      <c r="P6" s="154"/>
      <c r="Q6" s="154"/>
      <c r="R6" s="154"/>
      <c r="S6" s="154"/>
      <c r="T6" s="154"/>
      <c r="U6" s="154"/>
      <c r="V6" s="663"/>
      <c r="W6" s="661"/>
      <c r="X6" s="661"/>
      <c r="Y6" s="661"/>
      <c r="Z6" s="661"/>
      <c r="AA6" s="661"/>
    </row>
    <row r="7" spans="1:27" ht="35.1" customHeight="1" x14ac:dyDescent="0.45">
      <c r="A7" s="154"/>
      <c r="B7" s="154"/>
      <c r="C7" s="154"/>
      <c r="D7" s="154"/>
      <c r="E7" s="154"/>
      <c r="F7" s="154"/>
      <c r="G7" s="154"/>
      <c r="H7" s="154"/>
      <c r="I7" s="154"/>
      <c r="J7" s="154"/>
      <c r="K7" s="154"/>
      <c r="L7" s="154"/>
      <c r="M7" s="154"/>
      <c r="N7" s="154"/>
      <c r="O7" s="154"/>
      <c r="P7" s="154"/>
      <c r="Q7" s="154"/>
      <c r="R7" s="154"/>
      <c r="S7" s="154"/>
      <c r="T7" s="154"/>
      <c r="U7" s="154"/>
      <c r="V7" s="654" t="s">
        <v>262</v>
      </c>
      <c r="W7" s="654"/>
      <c r="X7" s="654"/>
      <c r="Y7" s="654"/>
      <c r="Z7" s="654"/>
      <c r="AA7" s="654"/>
    </row>
    <row r="8" spans="1:27" ht="35.1" customHeight="1" x14ac:dyDescent="0.45">
      <c r="A8" s="154" t="s">
        <v>263</v>
      </c>
      <c r="B8" s="154"/>
      <c r="C8" s="154"/>
      <c r="D8" s="154"/>
      <c r="E8" s="154"/>
      <c r="F8" s="154"/>
      <c r="G8" s="154"/>
      <c r="H8" s="154"/>
      <c r="I8" s="154"/>
      <c r="J8" s="154"/>
      <c r="K8" s="154"/>
      <c r="L8" s="154"/>
      <c r="M8" s="154"/>
      <c r="N8" s="154"/>
      <c r="O8" s="154"/>
      <c r="P8" s="154"/>
      <c r="Q8" s="154"/>
      <c r="R8" s="154"/>
      <c r="S8" s="154"/>
      <c r="T8" s="154" t="s">
        <v>264</v>
      </c>
      <c r="U8" s="154"/>
      <c r="V8" s="154"/>
      <c r="W8" s="154"/>
      <c r="X8" s="154"/>
      <c r="Y8" s="154"/>
      <c r="Z8" s="154"/>
      <c r="AA8" s="154"/>
    </row>
    <row r="9" spans="1:27" ht="35.1" customHeight="1" x14ac:dyDescent="0.45">
      <c r="A9" s="156" t="s">
        <v>265</v>
      </c>
      <c r="B9" s="156"/>
      <c r="C9" s="156"/>
      <c r="D9" s="156"/>
      <c r="E9" s="156"/>
      <c r="F9" s="660">
        <f>Source!E1</f>
        <v>0</v>
      </c>
      <c r="G9" s="660"/>
      <c r="H9" s="660"/>
      <c r="I9" s="660"/>
      <c r="J9" s="660"/>
      <c r="K9" s="660"/>
      <c r="L9" s="660"/>
      <c r="M9" s="660"/>
      <c r="N9" s="660"/>
      <c r="O9" s="660"/>
      <c r="P9" s="660"/>
      <c r="Q9" s="660"/>
      <c r="R9" s="660"/>
      <c r="S9" s="660"/>
      <c r="T9" s="660"/>
      <c r="U9" s="660"/>
      <c r="V9" s="660"/>
      <c r="W9" s="660"/>
      <c r="X9" s="660"/>
      <c r="Y9" s="660"/>
      <c r="Z9" s="660"/>
      <c r="AA9" s="660"/>
    </row>
    <row r="10" spans="1:27" ht="35.1" customHeight="1" x14ac:dyDescent="0.45">
      <c r="A10" s="156"/>
      <c r="B10" s="156"/>
      <c r="C10" s="156"/>
      <c r="D10" s="156"/>
      <c r="E10" s="156"/>
      <c r="F10" s="157"/>
      <c r="G10" s="156"/>
      <c r="H10" s="156"/>
      <c r="I10" s="156"/>
      <c r="J10" s="156"/>
      <c r="K10" s="156"/>
      <c r="L10" s="156"/>
      <c r="M10" s="156"/>
      <c r="N10" s="156"/>
      <c r="O10" s="156"/>
      <c r="P10" s="156"/>
      <c r="Q10" s="156"/>
      <c r="R10" s="156"/>
      <c r="S10" s="156"/>
      <c r="T10" s="156"/>
      <c r="U10" s="156"/>
      <c r="V10" s="154"/>
      <c r="W10" s="154"/>
      <c r="X10" s="154"/>
      <c r="Y10" s="154"/>
      <c r="Z10" s="154"/>
      <c r="AA10" s="154"/>
    </row>
    <row r="11" spans="1:27" s="281" customFormat="1" ht="35.1" customHeight="1" x14ac:dyDescent="0.45">
      <c r="A11" s="653" t="str">
        <f>Source!E32</f>
        <v>МОВО</v>
      </c>
      <c r="B11" s="654"/>
      <c r="C11" s="155" t="s">
        <v>473</v>
      </c>
      <c r="D11" s="653" t="str">
        <f>Source!E34</f>
        <v>ВАО</v>
      </c>
      <c r="E11" s="654"/>
      <c r="F11" s="155" t="s">
        <v>474</v>
      </c>
      <c r="G11" s="155"/>
      <c r="H11" s="155"/>
      <c r="I11" s="155"/>
      <c r="J11" s="155"/>
      <c r="K11" s="155"/>
      <c r="L11" s="155"/>
      <c r="M11" s="155"/>
      <c r="N11" s="155"/>
      <c r="O11" s="155"/>
      <c r="P11" s="155"/>
      <c r="Q11" s="155"/>
      <c r="R11" s="155"/>
      <c r="S11" s="155"/>
      <c r="T11" s="155"/>
      <c r="U11" s="155"/>
      <c r="V11" s="155"/>
      <c r="W11" s="155"/>
      <c r="X11" s="155"/>
      <c r="Y11" s="155"/>
      <c r="Z11" s="155"/>
      <c r="AA11" s="155"/>
    </row>
    <row r="12" spans="1:27" ht="35.1" customHeight="1" x14ac:dyDescent="0.2">
      <c r="A12" s="158"/>
      <c r="B12" s="158"/>
      <c r="C12" s="158"/>
      <c r="D12" s="158"/>
      <c r="E12" s="158"/>
      <c r="F12" s="158"/>
      <c r="G12" s="158"/>
      <c r="H12" s="158"/>
      <c r="I12" s="158"/>
      <c r="J12" s="158"/>
      <c r="K12" s="158"/>
      <c r="L12" s="158"/>
      <c r="M12" s="158"/>
      <c r="N12" s="158"/>
      <c r="O12" s="158"/>
      <c r="P12" s="158"/>
      <c r="Q12" s="158"/>
      <c r="R12" s="158"/>
      <c r="S12" s="158"/>
      <c r="T12" s="158"/>
      <c r="U12" s="158"/>
      <c r="V12" s="158"/>
      <c r="W12" s="158"/>
      <c r="X12" s="158"/>
      <c r="Y12" s="158"/>
      <c r="Z12" s="158"/>
      <c r="AA12" s="158"/>
    </row>
    <row r="13" spans="1:27" ht="35.1" customHeight="1" x14ac:dyDescent="0.2">
      <c r="A13" s="643"/>
      <c r="B13" s="643"/>
      <c r="C13" s="643"/>
      <c r="D13" s="643"/>
      <c r="E13" s="643"/>
      <c r="F13" s="643"/>
      <c r="G13" s="643"/>
      <c r="H13" s="643"/>
      <c r="I13" s="643"/>
      <c r="J13" s="643"/>
      <c r="K13" s="643"/>
      <c r="L13" s="643"/>
      <c r="M13" s="643"/>
      <c r="N13" s="664"/>
      <c r="O13" s="664"/>
      <c r="P13" s="664"/>
      <c r="Q13" s="664"/>
      <c r="R13" s="664"/>
      <c r="S13" s="664"/>
      <c r="T13" s="664"/>
      <c r="U13" s="664"/>
      <c r="V13" s="664"/>
      <c r="W13" s="664"/>
      <c r="X13" s="664"/>
      <c r="Y13" s="664"/>
      <c r="Z13" s="664"/>
      <c r="AA13" s="664"/>
    </row>
    <row r="14" spans="1:27" ht="35.1" customHeight="1" x14ac:dyDescent="0.45">
      <c r="A14" s="156"/>
      <c r="B14" s="159"/>
      <c r="C14" s="156"/>
      <c r="D14" s="156"/>
      <c r="E14" s="156"/>
      <c r="F14" s="156"/>
      <c r="G14" s="156"/>
      <c r="H14" s="160"/>
      <c r="I14" s="157"/>
      <c r="J14" s="157"/>
      <c r="K14" s="154"/>
      <c r="L14" s="157"/>
      <c r="M14" s="154"/>
      <c r="N14" s="154"/>
      <c r="O14" s="156"/>
      <c r="P14" s="154"/>
      <c r="Q14" s="157"/>
      <c r="R14" s="157"/>
      <c r="S14" s="157"/>
      <c r="T14" s="157"/>
      <c r="U14" s="157"/>
      <c r="V14" s="157"/>
      <c r="W14" s="154"/>
      <c r="X14" s="154"/>
      <c r="Y14" s="154"/>
      <c r="Z14" s="157"/>
      <c r="AA14" s="157"/>
    </row>
    <row r="15" spans="1:27" ht="35.1" customHeight="1" x14ac:dyDescent="0.45">
      <c r="A15" s="641" t="s">
        <v>266</v>
      </c>
      <c r="B15" s="641"/>
      <c r="C15" s="641"/>
      <c r="D15" s="641"/>
      <c r="E15" s="641"/>
      <c r="F15" s="641"/>
      <c r="G15" s="641"/>
      <c r="H15" s="641"/>
      <c r="I15" s="641"/>
      <c r="J15" s="641"/>
      <c r="K15" s="641"/>
      <c r="L15" s="641"/>
      <c r="M15" s="641"/>
      <c r="N15" s="641"/>
      <c r="O15" s="660" t="s">
        <v>36</v>
      </c>
      <c r="P15" s="660"/>
      <c r="Q15" s="660"/>
      <c r="R15" s="660"/>
      <c r="S15" s="660"/>
      <c r="T15" s="660"/>
      <c r="U15" s="660"/>
      <c r="V15" s="660"/>
      <c r="W15" s="660"/>
      <c r="X15" s="660"/>
      <c r="Y15" s="660"/>
      <c r="Z15" s="660"/>
      <c r="AA15" s="660"/>
    </row>
    <row r="16" spans="1:27" ht="35.1" customHeight="1" x14ac:dyDescent="0.45">
      <c r="A16" s="156"/>
      <c r="B16" s="156"/>
      <c r="C16" s="156"/>
      <c r="D16" s="156"/>
      <c r="E16" s="156"/>
      <c r="F16" s="156"/>
      <c r="G16" s="156"/>
      <c r="H16" s="156"/>
      <c r="I16" s="156"/>
      <c r="J16" s="156"/>
      <c r="K16" s="156"/>
      <c r="L16" s="161"/>
      <c r="M16" s="154"/>
      <c r="N16" s="154"/>
      <c r="O16" s="154"/>
      <c r="P16" s="154"/>
      <c r="Q16" s="154"/>
      <c r="R16" s="154"/>
      <c r="S16" s="154"/>
      <c r="T16" s="154"/>
      <c r="U16" s="154"/>
      <c r="V16" s="154"/>
      <c r="W16" s="154"/>
      <c r="X16" s="154"/>
      <c r="Y16" s="154"/>
      <c r="Z16" s="154"/>
      <c r="AA16" s="154"/>
    </row>
    <row r="17" spans="1:27" ht="35.1" customHeight="1" x14ac:dyDescent="0.45">
      <c r="A17" s="641" t="s">
        <v>267</v>
      </c>
      <c r="B17" s="641"/>
      <c r="C17" s="641"/>
      <c r="D17" s="641"/>
      <c r="E17" s="641"/>
      <c r="F17" s="641"/>
      <c r="G17" s="641"/>
      <c r="H17" s="641"/>
      <c r="I17" s="641"/>
      <c r="J17" s="641"/>
      <c r="K17" s="641"/>
      <c r="L17" s="641"/>
      <c r="M17" s="641"/>
      <c r="N17" s="641"/>
      <c r="O17" s="641"/>
      <c r="P17" s="641"/>
      <c r="Q17" s="660" t="s">
        <v>36</v>
      </c>
      <c r="R17" s="660"/>
      <c r="S17" s="660"/>
      <c r="T17" s="660"/>
      <c r="U17" s="660"/>
      <c r="V17" s="660"/>
      <c r="W17" s="660"/>
      <c r="X17" s="660"/>
      <c r="Y17" s="660"/>
      <c r="Z17" s="660"/>
      <c r="AA17" s="660"/>
    </row>
    <row r="18" spans="1:27" ht="35.1" customHeight="1" x14ac:dyDescent="0.45">
      <c r="A18" s="162"/>
      <c r="B18" s="162"/>
      <c r="C18" s="162"/>
      <c r="D18" s="162"/>
      <c r="E18" s="162"/>
      <c r="F18" s="162"/>
      <c r="G18" s="162"/>
      <c r="H18" s="162"/>
      <c r="I18" s="162"/>
      <c r="J18" s="162"/>
      <c r="K18" s="162"/>
      <c r="L18" s="162"/>
      <c r="M18" s="154"/>
      <c r="N18" s="161"/>
      <c r="O18" s="154"/>
      <c r="P18" s="154"/>
      <c r="Q18" s="154"/>
      <c r="R18" s="154"/>
      <c r="S18" s="154"/>
      <c r="T18" s="154"/>
      <c r="U18" s="154"/>
      <c r="V18" s="154"/>
      <c r="W18" s="154"/>
      <c r="X18" s="154"/>
      <c r="Y18" s="154"/>
      <c r="Z18" s="154"/>
      <c r="AA18" s="154"/>
    </row>
    <row r="19" spans="1:27" ht="35.1" customHeight="1" x14ac:dyDescent="0.2">
      <c r="A19" s="650" t="s">
        <v>268</v>
      </c>
      <c r="B19" s="650"/>
      <c r="C19" s="650"/>
      <c r="D19" s="650"/>
      <c r="E19" s="650"/>
      <c r="F19" s="650"/>
      <c r="G19" s="650"/>
      <c r="H19" s="650"/>
      <c r="I19" s="650"/>
      <c r="J19" s="650"/>
      <c r="K19" s="650"/>
      <c r="L19" s="650"/>
      <c r="M19" s="650"/>
      <c r="N19" s="650"/>
      <c r="O19" s="650"/>
      <c r="P19" s="650"/>
      <c r="Q19" s="650"/>
      <c r="R19" s="650"/>
      <c r="S19" s="650"/>
      <c r="T19" s="650"/>
      <c r="U19" s="650"/>
      <c r="V19" s="650"/>
      <c r="W19" s="650"/>
      <c r="X19" s="650"/>
      <c r="Y19" s="650"/>
      <c r="Z19" s="650"/>
      <c r="AA19" s="650"/>
    </row>
    <row r="20" spans="1:27" ht="35.1" customHeight="1" x14ac:dyDescent="0.2">
      <c r="A20" s="650"/>
      <c r="B20" s="650"/>
      <c r="C20" s="650"/>
      <c r="D20" s="650"/>
      <c r="E20" s="650"/>
      <c r="F20" s="650"/>
      <c r="G20" s="650"/>
      <c r="H20" s="650"/>
      <c r="I20" s="650"/>
      <c r="J20" s="650"/>
      <c r="K20" s="650"/>
      <c r="L20" s="650"/>
      <c r="M20" s="650"/>
      <c r="N20" s="650"/>
      <c r="O20" s="650"/>
      <c r="P20" s="650"/>
      <c r="Q20" s="650"/>
      <c r="R20" s="650"/>
      <c r="S20" s="650"/>
      <c r="T20" s="650"/>
      <c r="U20" s="650"/>
      <c r="V20" s="650"/>
      <c r="W20" s="650"/>
      <c r="X20" s="650"/>
      <c r="Y20" s="650"/>
      <c r="Z20" s="650"/>
      <c r="AA20" s="650"/>
    </row>
    <row r="21" spans="1:27" ht="35.1" customHeight="1" x14ac:dyDescent="0.2">
      <c r="A21" s="163"/>
      <c r="B21" s="163"/>
      <c r="C21" s="163"/>
      <c r="D21" s="163"/>
      <c r="E21" s="163"/>
      <c r="F21" s="163"/>
      <c r="G21" s="163"/>
      <c r="H21" s="163"/>
      <c r="I21" s="163"/>
      <c r="J21" s="163"/>
      <c r="K21" s="163"/>
      <c r="L21" s="163"/>
      <c r="M21" s="163"/>
      <c r="N21" s="163"/>
      <c r="O21" s="163"/>
      <c r="P21" s="163"/>
      <c r="Q21" s="163"/>
      <c r="R21" s="163"/>
      <c r="S21" s="163"/>
      <c r="T21" s="163"/>
      <c r="U21" s="163"/>
      <c r="V21" s="163"/>
      <c r="W21" s="163"/>
      <c r="X21" s="163"/>
      <c r="Y21" s="163"/>
      <c r="Z21" s="163"/>
      <c r="AA21" s="163"/>
    </row>
    <row r="22" spans="1:27" ht="35.1" customHeight="1" x14ac:dyDescent="0.4">
      <c r="A22" s="642">
        <f>Source!E3</f>
        <v>0</v>
      </c>
      <c r="B22" s="642"/>
      <c r="C22" s="642"/>
      <c r="D22" s="642"/>
      <c r="E22" s="642"/>
      <c r="F22" s="642"/>
      <c r="G22" s="642"/>
      <c r="H22" s="642"/>
      <c r="I22" s="642"/>
      <c r="J22" s="642"/>
      <c r="K22" s="642"/>
      <c r="L22" s="642"/>
      <c r="M22" s="642"/>
      <c r="N22" s="642"/>
      <c r="O22" s="642"/>
      <c r="P22" s="642"/>
      <c r="Q22" s="642"/>
      <c r="R22" s="642"/>
      <c r="S22" s="642"/>
      <c r="T22" s="642"/>
      <c r="U22" s="642"/>
      <c r="V22" s="642"/>
      <c r="W22" s="642"/>
      <c r="X22" s="642"/>
      <c r="Y22" s="642"/>
      <c r="Z22" s="642"/>
      <c r="AA22" s="642"/>
    </row>
    <row r="23" spans="1:27" ht="35.1" customHeight="1" x14ac:dyDescent="0.45">
      <c r="A23" s="156"/>
      <c r="B23" s="156"/>
      <c r="C23" s="156"/>
      <c r="D23" s="162"/>
      <c r="E23" s="162"/>
      <c r="F23" s="162"/>
      <c r="G23" s="162"/>
      <c r="H23" s="162"/>
      <c r="I23" s="162"/>
      <c r="J23" s="162"/>
      <c r="K23" s="162"/>
      <c r="L23" s="162"/>
      <c r="M23" s="164"/>
      <c r="N23" s="162"/>
      <c r="O23" s="162"/>
      <c r="P23" s="162"/>
      <c r="Q23" s="162"/>
      <c r="R23" s="162"/>
      <c r="S23" s="162"/>
      <c r="T23" s="162"/>
      <c r="U23" s="162"/>
      <c r="V23" s="162"/>
      <c r="W23" s="162"/>
      <c r="X23" s="162"/>
      <c r="Y23" s="162"/>
      <c r="Z23" s="162"/>
      <c r="AA23" s="162"/>
    </row>
    <row r="24" spans="1:27" ht="35.1" customHeight="1" x14ac:dyDescent="0.2">
      <c r="A24" s="650" t="s">
        <v>269</v>
      </c>
      <c r="B24" s="650"/>
      <c r="C24" s="650"/>
      <c r="D24" s="650"/>
      <c r="E24" s="650"/>
      <c r="F24" s="650"/>
      <c r="G24" s="650"/>
      <c r="H24" s="650"/>
      <c r="I24" s="650"/>
      <c r="J24" s="650"/>
      <c r="K24" s="650"/>
      <c r="L24" s="650"/>
      <c r="M24" s="650"/>
      <c r="N24" s="650"/>
      <c r="O24" s="650"/>
      <c r="P24" s="650"/>
      <c r="Q24" s="650"/>
      <c r="R24" s="650"/>
      <c r="S24" s="650"/>
      <c r="T24" s="650"/>
      <c r="U24" s="650"/>
      <c r="V24" s="650"/>
      <c r="W24" s="650"/>
      <c r="X24" s="650"/>
      <c r="Y24" s="650"/>
      <c r="Z24" s="650"/>
      <c r="AA24" s="650"/>
    </row>
    <row r="25" spans="1:27" ht="35.1" customHeight="1" x14ac:dyDescent="0.2">
      <c r="A25" s="650"/>
      <c r="B25" s="650"/>
      <c r="C25" s="650"/>
      <c r="D25" s="650"/>
      <c r="E25" s="650"/>
      <c r="F25" s="650"/>
      <c r="G25" s="650"/>
      <c r="H25" s="650"/>
      <c r="I25" s="650"/>
      <c r="J25" s="650"/>
      <c r="K25" s="650"/>
      <c r="L25" s="650"/>
      <c r="M25" s="650"/>
      <c r="N25" s="650"/>
      <c r="O25" s="650"/>
      <c r="P25" s="650"/>
      <c r="Q25" s="650"/>
      <c r="R25" s="650"/>
      <c r="S25" s="650"/>
      <c r="T25" s="650"/>
      <c r="U25" s="650"/>
      <c r="V25" s="650"/>
      <c r="W25" s="650"/>
      <c r="X25" s="650"/>
      <c r="Y25" s="650"/>
      <c r="Z25" s="650"/>
      <c r="AA25" s="650"/>
    </row>
    <row r="26" spans="1:27" ht="35.1" customHeight="1" x14ac:dyDescent="0.2">
      <c r="A26" s="650"/>
      <c r="B26" s="650"/>
      <c r="C26" s="650"/>
      <c r="D26" s="650"/>
      <c r="E26" s="650"/>
      <c r="F26" s="650"/>
      <c r="G26" s="650"/>
      <c r="H26" s="650"/>
      <c r="I26" s="650"/>
      <c r="J26" s="650"/>
      <c r="K26" s="650"/>
      <c r="L26" s="650"/>
      <c r="M26" s="650"/>
      <c r="N26" s="650"/>
      <c r="O26" s="650"/>
      <c r="P26" s="650"/>
      <c r="Q26" s="650"/>
      <c r="R26" s="650"/>
      <c r="S26" s="650"/>
      <c r="T26" s="650"/>
      <c r="U26" s="650"/>
      <c r="V26" s="650"/>
      <c r="W26" s="650"/>
      <c r="X26" s="650"/>
      <c r="Y26" s="650"/>
      <c r="Z26" s="650"/>
      <c r="AA26" s="650"/>
    </row>
    <row r="27" spans="1:27" ht="35.1" customHeight="1" x14ac:dyDescent="0.2">
      <c r="A27" s="650"/>
      <c r="B27" s="650"/>
      <c r="C27" s="650"/>
      <c r="D27" s="650"/>
      <c r="E27" s="650"/>
      <c r="F27" s="650"/>
      <c r="G27" s="650"/>
      <c r="H27" s="650"/>
      <c r="I27" s="650"/>
      <c r="J27" s="650"/>
      <c r="K27" s="650"/>
      <c r="L27" s="650"/>
      <c r="M27" s="650"/>
      <c r="N27" s="650"/>
      <c r="O27" s="650"/>
      <c r="P27" s="650"/>
      <c r="Q27" s="650"/>
      <c r="R27" s="650"/>
      <c r="S27" s="650"/>
      <c r="T27" s="650"/>
      <c r="U27" s="650"/>
      <c r="V27" s="650"/>
      <c r="W27" s="650"/>
      <c r="X27" s="650"/>
      <c r="Y27" s="650"/>
      <c r="Z27" s="650"/>
      <c r="AA27" s="650"/>
    </row>
    <row r="28" spans="1:27" ht="35.1" customHeight="1" x14ac:dyDescent="0.2">
      <c r="A28" s="650"/>
      <c r="B28" s="650"/>
      <c r="C28" s="650"/>
      <c r="D28" s="650"/>
      <c r="E28" s="650"/>
      <c r="F28" s="650"/>
      <c r="G28" s="650"/>
      <c r="H28" s="650"/>
      <c r="I28" s="650"/>
      <c r="J28" s="650"/>
      <c r="K28" s="650"/>
      <c r="L28" s="650"/>
      <c r="M28" s="650"/>
      <c r="N28" s="650"/>
      <c r="O28" s="650"/>
      <c r="P28" s="650"/>
      <c r="Q28" s="650"/>
      <c r="R28" s="650"/>
      <c r="S28" s="650"/>
      <c r="T28" s="650"/>
      <c r="U28" s="650"/>
      <c r="V28" s="650"/>
      <c r="W28" s="650"/>
      <c r="X28" s="650"/>
      <c r="Y28" s="650"/>
      <c r="Z28" s="650"/>
      <c r="AA28" s="650"/>
    </row>
    <row r="29" spans="1:27" ht="35.1" customHeight="1" x14ac:dyDescent="0.45">
      <c r="A29" s="156"/>
      <c r="B29" s="156"/>
      <c r="C29" s="156"/>
      <c r="D29" s="156"/>
      <c r="E29" s="156"/>
      <c r="F29" s="156"/>
      <c r="G29" s="156"/>
      <c r="H29" s="156"/>
      <c r="I29" s="156"/>
      <c r="J29" s="156"/>
      <c r="K29" s="156"/>
      <c r="L29" s="156"/>
      <c r="M29" s="156"/>
      <c r="N29" s="156"/>
      <c r="O29" s="156"/>
      <c r="P29" s="156"/>
      <c r="Q29" s="156"/>
      <c r="R29" s="156"/>
      <c r="S29" s="156"/>
      <c r="T29" s="156"/>
      <c r="U29" s="156"/>
      <c r="V29" s="156"/>
      <c r="W29" s="156"/>
      <c r="X29" s="156"/>
      <c r="Y29" s="156"/>
      <c r="Z29" s="156"/>
      <c r="AA29" s="156"/>
    </row>
    <row r="30" spans="1:27" ht="35.1" customHeight="1" x14ac:dyDescent="0.45">
      <c r="A30" s="156" t="s">
        <v>270</v>
      </c>
      <c r="B30" s="165"/>
      <c r="C30" s="165"/>
      <c r="D30" s="165"/>
      <c r="E30" s="165"/>
      <c r="F30" s="165"/>
      <c r="G30" s="165"/>
      <c r="H30" s="165"/>
      <c r="I30" s="165"/>
      <c r="J30" s="165"/>
      <c r="K30" s="165"/>
      <c r="L30" s="676">
        <f>Source!E23</f>
        <v>0</v>
      </c>
      <c r="M30" s="642"/>
      <c r="N30" s="642"/>
      <c r="O30" s="642"/>
      <c r="P30" s="642"/>
      <c r="Q30" s="642"/>
      <c r="R30" s="642"/>
      <c r="S30" s="642"/>
      <c r="T30" s="642"/>
      <c r="U30" s="642"/>
      <c r="V30" s="642"/>
      <c r="W30" s="642"/>
      <c r="X30" s="642"/>
      <c r="Y30" s="642"/>
      <c r="Z30" s="642"/>
      <c r="AA30" s="642"/>
    </row>
    <row r="31" spans="1:27" ht="35.1" customHeight="1" x14ac:dyDescent="0.4">
      <c r="A31" s="282" t="s">
        <v>526</v>
      </c>
      <c r="B31" s="282"/>
      <c r="C31" s="282"/>
      <c r="D31" s="282"/>
      <c r="E31" s="282"/>
      <c r="F31" s="282"/>
      <c r="G31" s="282"/>
      <c r="H31" s="639" t="str">
        <f>Source!E32</f>
        <v>МОВО</v>
      </c>
      <c r="I31" s="639"/>
      <c r="J31" s="283" t="s">
        <v>473</v>
      </c>
      <c r="K31" s="318" t="str">
        <f>Source!E34</f>
        <v>ВАО</v>
      </c>
      <c r="L31" s="282" t="s">
        <v>479</v>
      </c>
      <c r="M31" s="282"/>
      <c r="N31" s="282"/>
      <c r="O31" s="282"/>
      <c r="P31" s="282"/>
      <c r="Q31" s="282"/>
      <c r="R31" s="282"/>
      <c r="S31" s="677"/>
      <c r="T31" s="677"/>
      <c r="U31" s="677"/>
      <c r="V31" s="677"/>
      <c r="W31" s="677"/>
      <c r="X31" s="677"/>
      <c r="Y31" s="677"/>
      <c r="Z31" s="677"/>
      <c r="AA31" s="677"/>
    </row>
    <row r="32" spans="1:27" ht="35.1" customHeight="1" x14ac:dyDescent="0.45">
      <c r="A32" s="654" t="s">
        <v>271</v>
      </c>
      <c r="B32" s="654"/>
      <c r="C32" s="676">
        <f>Source!A8</f>
        <v>0</v>
      </c>
      <c r="D32" s="678"/>
      <c r="E32" s="678"/>
      <c r="F32" s="678"/>
      <c r="G32" s="678"/>
      <c r="H32" s="678"/>
      <c r="I32" s="654" t="s">
        <v>272</v>
      </c>
      <c r="J32" s="654"/>
      <c r="K32" s="642">
        <f>Source!E22</f>
        <v>0</v>
      </c>
      <c r="L32" s="642"/>
      <c r="M32" s="642"/>
      <c r="N32" s="642"/>
      <c r="O32" s="642"/>
      <c r="P32" s="642"/>
      <c r="Q32" s="157"/>
      <c r="R32" s="157"/>
      <c r="S32" s="679" t="s">
        <v>273</v>
      </c>
      <c r="T32" s="679"/>
      <c r="U32" s="679"/>
      <c r="V32" s="679"/>
      <c r="W32" s="679"/>
      <c r="X32" s="679"/>
      <c r="Y32" s="679"/>
      <c r="Z32" s="679"/>
      <c r="AA32" s="679"/>
    </row>
    <row r="33" spans="1:27" ht="35.1" customHeight="1" x14ac:dyDescent="0.45">
      <c r="A33" s="641" t="s">
        <v>454</v>
      </c>
      <c r="B33" s="641"/>
      <c r="C33" s="641"/>
      <c r="D33" s="641"/>
      <c r="E33" s="641"/>
      <c r="F33" s="641"/>
      <c r="G33" s="641"/>
      <c r="H33" s="641"/>
      <c r="I33" s="641"/>
      <c r="J33" s="641"/>
      <c r="K33" s="641"/>
      <c r="L33" s="641"/>
      <c r="M33" s="641"/>
      <c r="N33" s="641"/>
      <c r="O33" s="641"/>
      <c r="P33" s="641"/>
      <c r="Q33" s="641"/>
      <c r="R33" s="641"/>
      <c r="S33" s="641"/>
      <c r="T33" s="641"/>
      <c r="U33" s="641"/>
      <c r="V33" s="641"/>
      <c r="W33" s="166"/>
      <c r="X33" s="166"/>
      <c r="Y33" s="166"/>
      <c r="Z33" s="166"/>
      <c r="AA33" s="166"/>
    </row>
    <row r="34" spans="1:27" ht="35.1" customHeight="1" x14ac:dyDescent="0.45">
      <c r="A34" s="665" t="s">
        <v>741</v>
      </c>
      <c r="B34" s="665"/>
      <c r="C34" s="665"/>
      <c r="D34" s="665"/>
      <c r="E34" s="665"/>
      <c r="F34" s="665"/>
      <c r="G34" s="665"/>
      <c r="H34" s="665"/>
      <c r="I34" s="665"/>
      <c r="J34" s="665"/>
      <c r="K34" s="665"/>
      <c r="L34" s="665"/>
      <c r="M34" s="665"/>
      <c r="N34" s="665"/>
      <c r="O34" s="665"/>
      <c r="P34" s="665"/>
      <c r="Q34" s="665"/>
      <c r="R34" s="665"/>
      <c r="S34" s="665"/>
      <c r="T34" s="665"/>
      <c r="U34" s="665"/>
      <c r="V34" s="665"/>
      <c r="W34" s="665"/>
      <c r="X34" s="665"/>
      <c r="Y34" s="665"/>
      <c r="Z34" s="665"/>
      <c r="AA34" s="665"/>
    </row>
    <row r="35" spans="1:27" ht="35.1" customHeight="1" x14ac:dyDescent="0.45">
      <c r="A35" s="167"/>
      <c r="B35" s="167"/>
      <c r="C35" s="167"/>
      <c r="D35" s="167"/>
      <c r="E35" s="167"/>
      <c r="F35" s="167"/>
      <c r="G35" s="167"/>
      <c r="H35" s="167"/>
      <c r="I35" s="167"/>
      <c r="J35" s="167"/>
      <c r="K35" s="167"/>
      <c r="L35" s="167"/>
      <c r="M35" s="167"/>
      <c r="N35" s="167"/>
      <c r="O35" s="167"/>
      <c r="P35" s="167"/>
      <c r="Q35" s="167"/>
      <c r="R35" s="167"/>
      <c r="S35" s="167"/>
      <c r="T35" s="167"/>
      <c r="U35" s="167"/>
      <c r="V35" s="167"/>
      <c r="W35" s="167"/>
      <c r="X35" s="167"/>
      <c r="Y35" s="167"/>
      <c r="Z35" s="167"/>
      <c r="AA35" s="167"/>
    </row>
    <row r="36" spans="1:27" ht="35.1" customHeight="1" x14ac:dyDescent="0.45">
      <c r="A36" s="156"/>
      <c r="B36" s="156"/>
      <c r="C36" s="156"/>
      <c r="D36" s="156"/>
      <c r="E36" s="156"/>
      <c r="F36" s="156"/>
      <c r="G36" s="156"/>
      <c r="H36" s="156"/>
      <c r="I36" s="156"/>
      <c r="J36" s="156"/>
      <c r="K36" s="156"/>
      <c r="L36" s="156"/>
      <c r="M36" s="156"/>
      <c r="N36" s="156"/>
      <c r="O36" s="156"/>
      <c r="P36" s="156"/>
      <c r="Q36" s="156"/>
      <c r="R36" s="156"/>
      <c r="S36" s="156"/>
      <c r="T36" s="156"/>
      <c r="U36" s="156"/>
      <c r="V36" s="156"/>
      <c r="W36" s="156"/>
      <c r="X36" s="156"/>
      <c r="Y36" s="156"/>
      <c r="Z36" s="156"/>
      <c r="AA36" s="156"/>
    </row>
    <row r="37" spans="1:27" ht="35.1" customHeight="1" x14ac:dyDescent="0.45">
      <c r="A37" s="156" t="s">
        <v>274</v>
      </c>
      <c r="B37" s="156"/>
      <c r="C37" s="156"/>
      <c r="D37" s="156"/>
      <c r="E37" s="156"/>
      <c r="F37" s="156"/>
      <c r="G37" s="156"/>
      <c r="H37" s="156"/>
      <c r="I37" s="156"/>
      <c r="J37" s="156"/>
      <c r="K37" s="156"/>
      <c r="L37" s="156"/>
      <c r="M37" s="156"/>
      <c r="N37" s="156"/>
      <c r="O37" s="156"/>
      <c r="P37" s="156"/>
      <c r="Q37" s="157"/>
      <c r="R37" s="157"/>
      <c r="S37" s="157"/>
      <c r="T37" s="157"/>
      <c r="U37" s="157"/>
      <c r="V37" s="157"/>
      <c r="W37" s="157"/>
      <c r="X37" s="157"/>
      <c r="Y37" s="157"/>
      <c r="Z37" s="157"/>
      <c r="AA37" s="157"/>
    </row>
    <row r="38" spans="1:27" ht="35.1" customHeight="1" x14ac:dyDescent="0.45">
      <c r="A38" s="156"/>
      <c r="B38" s="156"/>
      <c r="C38" s="156"/>
      <c r="D38" s="156"/>
      <c r="E38" s="156"/>
      <c r="F38" s="156"/>
      <c r="G38" s="156"/>
      <c r="H38" s="156"/>
      <c r="I38" s="156"/>
      <c r="J38" s="156"/>
      <c r="K38" s="156"/>
      <c r="L38" s="156"/>
      <c r="M38" s="156"/>
      <c r="N38" s="156"/>
      <c r="O38" s="156"/>
      <c r="P38" s="156"/>
      <c r="Q38" s="157"/>
      <c r="R38" s="157"/>
      <c r="S38" s="157"/>
      <c r="T38" s="157"/>
      <c r="U38" s="157"/>
      <c r="V38" s="157"/>
      <c r="W38" s="157"/>
      <c r="X38" s="157"/>
      <c r="Y38" s="157"/>
      <c r="Z38" s="157"/>
      <c r="AA38" s="157"/>
    </row>
    <row r="39" spans="1:27" ht="35.1" customHeight="1" x14ac:dyDescent="0.45">
      <c r="A39" s="666" t="s">
        <v>498</v>
      </c>
      <c r="B39" s="669" t="s">
        <v>275</v>
      </c>
      <c r="C39" s="670"/>
      <c r="D39" s="670"/>
      <c r="E39" s="670"/>
      <c r="F39" s="670"/>
      <c r="G39" s="670"/>
      <c r="H39" s="670"/>
      <c r="I39" s="670"/>
      <c r="J39" s="670"/>
      <c r="K39" s="670"/>
      <c r="L39" s="671"/>
      <c r="M39" s="646" t="s">
        <v>276</v>
      </c>
      <c r="N39" s="647"/>
      <c r="O39" s="647"/>
      <c r="P39" s="647"/>
      <c r="Q39" s="647"/>
      <c r="R39" s="647"/>
      <c r="S39" s="647"/>
      <c r="T39" s="647"/>
      <c r="U39" s="647"/>
      <c r="V39" s="647"/>
      <c r="W39" s="647"/>
      <c r="X39" s="647"/>
      <c r="Y39" s="647"/>
      <c r="Z39" s="647"/>
      <c r="AA39" s="648"/>
    </row>
    <row r="40" spans="1:27" ht="35.1" customHeight="1" x14ac:dyDescent="0.2">
      <c r="A40" s="667"/>
      <c r="B40" s="672"/>
      <c r="C40" s="640"/>
      <c r="D40" s="640"/>
      <c r="E40" s="640"/>
      <c r="F40" s="640"/>
      <c r="G40" s="640"/>
      <c r="H40" s="640"/>
      <c r="I40" s="640"/>
      <c r="J40" s="640"/>
      <c r="K40" s="640"/>
      <c r="L40" s="673"/>
      <c r="M40" s="669" t="s">
        <v>277</v>
      </c>
      <c r="N40" s="670"/>
      <c r="O40" s="670"/>
      <c r="P40" s="670"/>
      <c r="Q40" s="671"/>
      <c r="R40" s="669" t="s">
        <v>278</v>
      </c>
      <c r="S40" s="670"/>
      <c r="T40" s="670"/>
      <c r="U40" s="670"/>
      <c r="V40" s="670"/>
      <c r="W40" s="671"/>
      <c r="X40" s="680" t="s">
        <v>279</v>
      </c>
      <c r="Y40" s="681"/>
      <c r="Z40" s="681"/>
      <c r="AA40" s="682"/>
    </row>
    <row r="41" spans="1:27" ht="35.1" customHeight="1" x14ac:dyDescent="0.2">
      <c r="A41" s="668"/>
      <c r="B41" s="674"/>
      <c r="C41" s="643"/>
      <c r="D41" s="643"/>
      <c r="E41" s="643"/>
      <c r="F41" s="643"/>
      <c r="G41" s="643"/>
      <c r="H41" s="643"/>
      <c r="I41" s="643"/>
      <c r="J41" s="643"/>
      <c r="K41" s="643"/>
      <c r="L41" s="675"/>
      <c r="M41" s="674"/>
      <c r="N41" s="643"/>
      <c r="O41" s="643"/>
      <c r="P41" s="643"/>
      <c r="Q41" s="675"/>
      <c r="R41" s="674"/>
      <c r="S41" s="643"/>
      <c r="T41" s="643"/>
      <c r="U41" s="643"/>
      <c r="V41" s="643"/>
      <c r="W41" s="675"/>
      <c r="X41" s="683"/>
      <c r="Y41" s="684"/>
      <c r="Z41" s="684"/>
      <c r="AA41" s="685"/>
    </row>
    <row r="42" spans="1:27" ht="35.1" customHeight="1" x14ac:dyDescent="0.45">
      <c r="A42" s="311">
        <v>1</v>
      </c>
      <c r="B42" s="649" t="str">
        <f>Source!F57</f>
        <v>охранный с задержкой</v>
      </c>
      <c r="C42" s="647"/>
      <c r="D42" s="647"/>
      <c r="E42" s="647"/>
      <c r="F42" s="647"/>
      <c r="G42" s="647"/>
      <c r="H42" s="647"/>
      <c r="I42" s="647"/>
      <c r="J42" s="647"/>
      <c r="K42" s="647"/>
      <c r="L42" s="648"/>
      <c r="M42" s="686" t="str">
        <f>Source!G57</f>
        <v>СМК</v>
      </c>
      <c r="N42" s="687"/>
      <c r="O42" s="687"/>
      <c r="P42" s="687"/>
      <c r="Q42" s="688"/>
      <c r="R42" s="656" t="str">
        <f>Source!H57</f>
        <v>Астра 3321</v>
      </c>
      <c r="S42" s="655"/>
      <c r="T42" s="655"/>
      <c r="U42" s="655"/>
      <c r="V42" s="655"/>
      <c r="W42" s="655"/>
      <c r="X42" s="655">
        <f>Source!I57</f>
        <v>1</v>
      </c>
      <c r="Y42" s="655"/>
      <c r="Z42" s="655"/>
      <c r="AA42" s="655"/>
    </row>
    <row r="43" spans="1:27" ht="35.1" customHeight="1" x14ac:dyDescent="0.45">
      <c r="A43" s="311">
        <v>2</v>
      </c>
      <c r="B43" s="649" t="str">
        <f>Source!F58</f>
        <v>охранный</v>
      </c>
      <c r="C43" s="647"/>
      <c r="D43" s="647"/>
      <c r="E43" s="647"/>
      <c r="F43" s="647"/>
      <c r="G43" s="647"/>
      <c r="H43" s="647"/>
      <c r="I43" s="647"/>
      <c r="J43" s="647"/>
      <c r="K43" s="647"/>
      <c r="L43" s="648"/>
      <c r="M43" s="649" t="str">
        <f>Source!G58</f>
        <v>ИК</v>
      </c>
      <c r="N43" s="647"/>
      <c r="O43" s="647"/>
      <c r="P43" s="647"/>
      <c r="Q43" s="648"/>
      <c r="R43" s="656" t="str">
        <f>Source!H58</f>
        <v>Астра 5121</v>
      </c>
      <c r="S43" s="657"/>
      <c r="T43" s="657"/>
      <c r="U43" s="657"/>
      <c r="V43" s="657"/>
      <c r="W43" s="657"/>
      <c r="X43" s="655">
        <f>Source!I58</f>
        <v>2</v>
      </c>
      <c r="Y43" s="655"/>
      <c r="Z43" s="655"/>
      <c r="AA43" s="655"/>
    </row>
    <row r="44" spans="1:27" ht="35.1" customHeight="1" x14ac:dyDescent="0.45">
      <c r="A44" s="311">
        <v>3</v>
      </c>
      <c r="B44" s="649" t="str">
        <f>Source!F59</f>
        <v>-</v>
      </c>
      <c r="C44" s="658"/>
      <c r="D44" s="658"/>
      <c r="E44" s="658"/>
      <c r="F44" s="658"/>
      <c r="G44" s="658"/>
      <c r="H44" s="658"/>
      <c r="I44" s="658"/>
      <c r="J44" s="658"/>
      <c r="K44" s="658"/>
      <c r="L44" s="659"/>
      <c r="M44" s="649" t="str">
        <f>Source!G59</f>
        <v>-</v>
      </c>
      <c r="N44" s="647"/>
      <c r="O44" s="647"/>
      <c r="P44" s="647"/>
      <c r="Q44" s="648"/>
      <c r="R44" s="649" t="str">
        <f>Source!H59</f>
        <v>-</v>
      </c>
      <c r="S44" s="647"/>
      <c r="T44" s="647"/>
      <c r="U44" s="647"/>
      <c r="V44" s="647"/>
      <c r="W44" s="648"/>
      <c r="X44" s="646" t="str">
        <f>Source!I59</f>
        <v>-</v>
      </c>
      <c r="Y44" s="647"/>
      <c r="Z44" s="647"/>
      <c r="AA44" s="648"/>
    </row>
    <row r="45" spans="1:27" ht="35.1" customHeight="1" x14ac:dyDescent="0.45">
      <c r="A45" s="311">
        <v>4</v>
      </c>
      <c r="B45" s="649" t="str">
        <f>Source!F60</f>
        <v>патруль</v>
      </c>
      <c r="C45" s="647"/>
      <c r="D45" s="647"/>
      <c r="E45" s="647"/>
      <c r="F45" s="647"/>
      <c r="G45" s="647"/>
      <c r="H45" s="647"/>
      <c r="I45" s="647"/>
      <c r="J45" s="647"/>
      <c r="K45" s="647"/>
      <c r="L45" s="648"/>
      <c r="M45" s="649" t="str">
        <f>Source!G60</f>
        <v>КПН</v>
      </c>
      <c r="N45" s="647"/>
      <c r="O45" s="647"/>
      <c r="P45" s="647"/>
      <c r="Q45" s="648"/>
      <c r="R45" s="649" t="str">
        <f>Source!H60</f>
        <v>Биг-09</v>
      </c>
      <c r="S45" s="647"/>
      <c r="T45" s="647"/>
      <c r="U45" s="647"/>
      <c r="V45" s="647"/>
      <c r="W45" s="648"/>
      <c r="X45" s="646">
        <f>Source!I60</f>
        <v>1</v>
      </c>
      <c r="Y45" s="647"/>
      <c r="Z45" s="647"/>
      <c r="AA45" s="648"/>
    </row>
    <row r="46" spans="1:27" ht="35.1" customHeight="1" x14ac:dyDescent="0.45">
      <c r="A46" s="311">
        <v>5</v>
      </c>
      <c r="B46" s="646"/>
      <c r="C46" s="647"/>
      <c r="D46" s="647"/>
      <c r="E46" s="647"/>
      <c r="F46" s="647"/>
      <c r="G46" s="647"/>
      <c r="H46" s="647"/>
      <c r="I46" s="647"/>
      <c r="J46" s="647"/>
      <c r="K46" s="647"/>
      <c r="L46" s="648"/>
      <c r="M46" s="646"/>
      <c r="N46" s="647"/>
      <c r="O46" s="647"/>
      <c r="P46" s="647"/>
      <c r="Q46" s="648"/>
      <c r="R46" s="646"/>
      <c r="S46" s="647"/>
      <c r="T46" s="647"/>
      <c r="U46" s="647"/>
      <c r="V46" s="647"/>
      <c r="W46" s="648"/>
      <c r="X46" s="646"/>
      <c r="Y46" s="647"/>
      <c r="Z46" s="647"/>
      <c r="AA46" s="648"/>
    </row>
    <row r="47" spans="1:27" ht="35.1" customHeight="1" x14ac:dyDescent="0.45">
      <c r="A47" s="311">
        <v>6</v>
      </c>
      <c r="B47" s="168"/>
      <c r="C47" s="167"/>
      <c r="D47" s="167"/>
      <c r="E47" s="167"/>
      <c r="F47" s="167"/>
      <c r="G47" s="167"/>
      <c r="H47" s="167"/>
      <c r="I47" s="167"/>
      <c r="J47" s="167"/>
      <c r="K47" s="167"/>
      <c r="L47" s="169"/>
      <c r="M47" s="646"/>
      <c r="N47" s="647"/>
      <c r="O47" s="647"/>
      <c r="P47" s="647"/>
      <c r="Q47" s="648"/>
      <c r="R47" s="646"/>
      <c r="S47" s="647"/>
      <c r="T47" s="647"/>
      <c r="U47" s="647"/>
      <c r="V47" s="647"/>
      <c r="W47" s="648"/>
      <c r="X47" s="646"/>
      <c r="Y47" s="647"/>
      <c r="Z47" s="647"/>
      <c r="AA47" s="648"/>
    </row>
    <row r="48" spans="1:27" ht="35.1" customHeight="1" x14ac:dyDescent="0.45">
      <c r="A48" s="311">
        <v>7</v>
      </c>
      <c r="B48" s="168"/>
      <c r="C48" s="167"/>
      <c r="D48" s="167"/>
      <c r="E48" s="167"/>
      <c r="F48" s="167"/>
      <c r="G48" s="167"/>
      <c r="H48" s="167"/>
      <c r="I48" s="167"/>
      <c r="J48" s="167"/>
      <c r="K48" s="167"/>
      <c r="L48" s="169"/>
      <c r="M48" s="175"/>
      <c r="N48" s="176"/>
      <c r="O48" s="176"/>
      <c r="P48" s="176"/>
      <c r="Q48" s="177"/>
      <c r="R48" s="175"/>
      <c r="S48" s="176"/>
      <c r="T48" s="176"/>
      <c r="U48" s="176"/>
      <c r="V48" s="176"/>
      <c r="W48" s="177"/>
      <c r="X48" s="175"/>
      <c r="Y48" s="176"/>
      <c r="Z48" s="176"/>
      <c r="AA48" s="177"/>
    </row>
    <row r="49" spans="1:27" ht="35.1" customHeight="1" x14ac:dyDescent="0.45">
      <c r="A49" s="311">
        <v>8</v>
      </c>
      <c r="B49" s="168"/>
      <c r="C49" s="167"/>
      <c r="D49" s="167"/>
      <c r="E49" s="167"/>
      <c r="F49" s="167"/>
      <c r="G49" s="167"/>
      <c r="H49" s="167"/>
      <c r="I49" s="167"/>
      <c r="J49" s="167"/>
      <c r="K49" s="167"/>
      <c r="L49" s="169"/>
      <c r="M49" s="175"/>
      <c r="N49" s="176"/>
      <c r="O49" s="176"/>
      <c r="P49" s="176"/>
      <c r="Q49" s="177"/>
      <c r="R49" s="175"/>
      <c r="S49" s="176"/>
      <c r="T49" s="176"/>
      <c r="U49" s="176"/>
      <c r="V49" s="176"/>
      <c r="W49" s="177"/>
      <c r="X49" s="175"/>
      <c r="Y49" s="176"/>
      <c r="Z49" s="176"/>
      <c r="AA49" s="177"/>
    </row>
    <row r="50" spans="1:27" ht="35.1" customHeight="1" x14ac:dyDescent="0.45">
      <c r="A50" s="311">
        <v>9</v>
      </c>
      <c r="B50" s="168"/>
      <c r="C50" s="167"/>
      <c r="D50" s="167"/>
      <c r="E50" s="167"/>
      <c r="F50" s="167"/>
      <c r="G50" s="167"/>
      <c r="H50" s="167"/>
      <c r="I50" s="167"/>
      <c r="J50" s="167"/>
      <c r="K50" s="167"/>
      <c r="L50" s="169"/>
      <c r="M50" s="175"/>
      <c r="N50" s="176"/>
      <c r="O50" s="176"/>
      <c r="P50" s="176"/>
      <c r="Q50" s="177"/>
      <c r="R50" s="175"/>
      <c r="S50" s="176"/>
      <c r="T50" s="176"/>
      <c r="U50" s="176"/>
      <c r="V50" s="176"/>
      <c r="W50" s="177"/>
      <c r="X50" s="175"/>
      <c r="Y50" s="176"/>
      <c r="Z50" s="176"/>
      <c r="AA50" s="177"/>
    </row>
    <row r="51" spans="1:27" ht="35.1" customHeight="1" x14ac:dyDescent="0.45">
      <c r="A51" s="311">
        <v>10</v>
      </c>
      <c r="B51" s="168"/>
      <c r="C51" s="167"/>
      <c r="D51" s="167"/>
      <c r="E51" s="167"/>
      <c r="F51" s="167"/>
      <c r="G51" s="167"/>
      <c r="H51" s="167"/>
      <c r="I51" s="167"/>
      <c r="J51" s="167"/>
      <c r="K51" s="167"/>
      <c r="L51" s="169"/>
      <c r="M51" s="175"/>
      <c r="N51" s="176"/>
      <c r="O51" s="176"/>
      <c r="P51" s="176"/>
      <c r="Q51" s="177"/>
      <c r="R51" s="175"/>
      <c r="S51" s="176"/>
      <c r="T51" s="176"/>
      <c r="U51" s="176"/>
      <c r="V51" s="176"/>
      <c r="W51" s="177"/>
      <c r="X51" s="175"/>
      <c r="Y51" s="176"/>
      <c r="Z51" s="176"/>
      <c r="AA51" s="177"/>
    </row>
    <row r="52" spans="1:27" ht="35.1" customHeight="1" x14ac:dyDescent="0.45">
      <c r="A52" s="311">
        <v>11</v>
      </c>
      <c r="B52" s="168"/>
      <c r="C52" s="167"/>
      <c r="D52" s="167"/>
      <c r="E52" s="167"/>
      <c r="F52" s="167"/>
      <c r="G52" s="167"/>
      <c r="H52" s="167"/>
      <c r="I52" s="167"/>
      <c r="J52" s="167"/>
      <c r="K52" s="167"/>
      <c r="L52" s="169"/>
      <c r="M52" s="175"/>
      <c r="N52" s="176"/>
      <c r="O52" s="176"/>
      <c r="P52" s="176"/>
      <c r="Q52" s="177"/>
      <c r="R52" s="175"/>
      <c r="S52" s="176"/>
      <c r="T52" s="176"/>
      <c r="U52" s="176"/>
      <c r="V52" s="176"/>
      <c r="W52" s="177"/>
      <c r="X52" s="175"/>
      <c r="Y52" s="176"/>
      <c r="Z52" s="176"/>
      <c r="AA52" s="177"/>
    </row>
    <row r="53" spans="1:27" ht="35.1" customHeight="1" x14ac:dyDescent="0.45">
      <c r="A53" s="311">
        <v>12</v>
      </c>
      <c r="B53" s="168"/>
      <c r="C53" s="167"/>
      <c r="D53" s="167"/>
      <c r="E53" s="167"/>
      <c r="F53" s="167"/>
      <c r="G53" s="167"/>
      <c r="H53" s="167"/>
      <c r="I53" s="167"/>
      <c r="J53" s="167"/>
      <c r="K53" s="167"/>
      <c r="L53" s="169"/>
      <c r="M53" s="175"/>
      <c r="N53" s="176"/>
      <c r="O53" s="176"/>
      <c r="P53" s="176"/>
      <c r="Q53" s="177"/>
      <c r="R53" s="175"/>
      <c r="S53" s="176"/>
      <c r="T53" s="176"/>
      <c r="U53" s="176"/>
      <c r="V53" s="176"/>
      <c r="W53" s="177"/>
      <c r="X53" s="175"/>
      <c r="Y53" s="176"/>
      <c r="Z53" s="176"/>
      <c r="AA53" s="177"/>
    </row>
    <row r="54" spans="1:27" ht="35.1" customHeight="1" x14ac:dyDescent="0.45">
      <c r="A54" s="311">
        <v>13</v>
      </c>
      <c r="B54" s="168"/>
      <c r="C54" s="167"/>
      <c r="D54" s="167"/>
      <c r="E54" s="167"/>
      <c r="F54" s="167"/>
      <c r="G54" s="167"/>
      <c r="H54" s="167"/>
      <c r="I54" s="167"/>
      <c r="J54" s="167"/>
      <c r="K54" s="167"/>
      <c r="L54" s="169"/>
      <c r="M54" s="175"/>
      <c r="N54" s="176"/>
      <c r="O54" s="176"/>
      <c r="P54" s="176"/>
      <c r="Q54" s="177"/>
      <c r="R54" s="175"/>
      <c r="S54" s="176"/>
      <c r="T54" s="176"/>
      <c r="U54" s="176"/>
      <c r="V54" s="176"/>
      <c r="W54" s="177"/>
      <c r="X54" s="175"/>
      <c r="Y54" s="176"/>
      <c r="Z54" s="176"/>
      <c r="AA54" s="177"/>
    </row>
    <row r="55" spans="1:27" ht="35.1" customHeight="1" x14ac:dyDescent="0.45">
      <c r="A55" s="311">
        <v>14</v>
      </c>
      <c r="B55" s="168"/>
      <c r="C55" s="167"/>
      <c r="D55" s="167"/>
      <c r="E55" s="167"/>
      <c r="F55" s="167"/>
      <c r="G55" s="167"/>
      <c r="H55" s="167"/>
      <c r="I55" s="167"/>
      <c r="J55" s="167"/>
      <c r="K55" s="167"/>
      <c r="L55" s="169"/>
      <c r="M55" s="175"/>
      <c r="N55" s="176"/>
      <c r="O55" s="176"/>
      <c r="P55" s="176"/>
      <c r="Q55" s="177"/>
      <c r="R55" s="175"/>
      <c r="S55" s="176"/>
      <c r="T55" s="176"/>
      <c r="U55" s="176"/>
      <c r="V55" s="176"/>
      <c r="W55" s="177"/>
      <c r="X55" s="175"/>
      <c r="Y55" s="176"/>
      <c r="Z55" s="176"/>
      <c r="AA55" s="177"/>
    </row>
    <row r="56" spans="1:27" ht="35.1" customHeight="1" x14ac:dyDescent="0.45">
      <c r="A56" s="311">
        <v>15</v>
      </c>
      <c r="B56" s="168"/>
      <c r="C56" s="167"/>
      <c r="D56" s="167"/>
      <c r="E56" s="167"/>
      <c r="F56" s="167"/>
      <c r="G56" s="167"/>
      <c r="H56" s="167"/>
      <c r="I56" s="167"/>
      <c r="J56" s="167"/>
      <c r="K56" s="167"/>
      <c r="L56" s="169"/>
      <c r="M56" s="175"/>
      <c r="N56" s="176"/>
      <c r="O56" s="176"/>
      <c r="P56" s="176"/>
      <c r="Q56" s="177"/>
      <c r="R56" s="175"/>
      <c r="S56" s="176"/>
      <c r="T56" s="176"/>
      <c r="U56" s="176"/>
      <c r="V56" s="176"/>
      <c r="W56" s="177"/>
      <c r="X56" s="175"/>
      <c r="Y56" s="176"/>
      <c r="Z56" s="176"/>
      <c r="AA56" s="177"/>
    </row>
    <row r="57" spans="1:27" ht="35.1" customHeight="1" x14ac:dyDescent="0.45">
      <c r="A57" s="311">
        <v>16</v>
      </c>
      <c r="B57" s="168"/>
      <c r="C57" s="167"/>
      <c r="D57" s="167"/>
      <c r="E57" s="167"/>
      <c r="F57" s="167"/>
      <c r="G57" s="167"/>
      <c r="H57" s="167"/>
      <c r="I57" s="167"/>
      <c r="J57" s="167"/>
      <c r="K57" s="167"/>
      <c r="L57" s="169"/>
      <c r="M57" s="646"/>
      <c r="N57" s="647"/>
      <c r="O57" s="647"/>
      <c r="P57" s="647"/>
      <c r="Q57" s="648"/>
      <c r="R57" s="646"/>
      <c r="S57" s="647"/>
      <c r="T57" s="647"/>
      <c r="U57" s="647"/>
      <c r="V57" s="647"/>
      <c r="W57" s="648"/>
      <c r="X57" s="646"/>
      <c r="Y57" s="647"/>
      <c r="Z57" s="647"/>
      <c r="AA57" s="648"/>
    </row>
    <row r="58" spans="1:27" ht="35.1" customHeight="1" x14ac:dyDescent="0.2">
      <c r="A58" s="650" t="s">
        <v>280</v>
      </c>
      <c r="B58" s="650"/>
      <c r="C58" s="650"/>
      <c r="D58" s="650"/>
      <c r="E58" s="650"/>
      <c r="F58" s="650"/>
      <c r="G58" s="650"/>
      <c r="H58" s="650"/>
      <c r="I58" s="650"/>
      <c r="J58" s="650"/>
      <c r="K58" s="650"/>
      <c r="L58" s="650"/>
      <c r="M58" s="650"/>
      <c r="N58" s="650"/>
      <c r="O58" s="650"/>
      <c r="P58" s="650"/>
      <c r="Q58" s="650"/>
      <c r="R58" s="650"/>
      <c r="S58" s="650"/>
      <c r="T58" s="650"/>
      <c r="U58" s="650"/>
      <c r="V58" s="650"/>
      <c r="W58" s="650"/>
      <c r="X58" s="650"/>
      <c r="Y58" s="650"/>
      <c r="Z58" s="650"/>
      <c r="AA58" s="650"/>
    </row>
    <row r="59" spans="1:27" ht="35.1" customHeight="1" x14ac:dyDescent="0.2">
      <c r="A59" s="650"/>
      <c r="B59" s="650"/>
      <c r="C59" s="650"/>
      <c r="D59" s="650"/>
      <c r="E59" s="650"/>
      <c r="F59" s="650"/>
      <c r="G59" s="650"/>
      <c r="H59" s="650"/>
      <c r="I59" s="650"/>
      <c r="J59" s="650"/>
      <c r="K59" s="650"/>
      <c r="L59" s="650"/>
      <c r="M59" s="650"/>
      <c r="N59" s="650"/>
      <c r="O59" s="650"/>
      <c r="P59" s="650"/>
      <c r="Q59" s="650"/>
      <c r="R59" s="650"/>
      <c r="S59" s="650"/>
      <c r="T59" s="650"/>
      <c r="U59" s="650"/>
      <c r="V59" s="650"/>
      <c r="W59" s="650"/>
      <c r="X59" s="650"/>
      <c r="Y59" s="650"/>
      <c r="Z59" s="650"/>
      <c r="AA59" s="650"/>
    </row>
    <row r="60" spans="1:27" ht="35.1" customHeight="1" x14ac:dyDescent="0.2">
      <c r="A60" s="650"/>
      <c r="B60" s="650"/>
      <c r="C60" s="650"/>
      <c r="D60" s="650"/>
      <c r="E60" s="650"/>
      <c r="F60" s="650"/>
      <c r="G60" s="650"/>
      <c r="H60" s="650"/>
      <c r="I60" s="650"/>
      <c r="J60" s="650"/>
      <c r="K60" s="650"/>
      <c r="L60" s="650"/>
      <c r="M60" s="650"/>
      <c r="N60" s="650"/>
      <c r="O60" s="650"/>
      <c r="P60" s="650"/>
      <c r="Q60" s="650"/>
      <c r="R60" s="650"/>
      <c r="S60" s="650"/>
      <c r="T60" s="650"/>
      <c r="U60" s="650"/>
      <c r="V60" s="650"/>
      <c r="W60" s="650"/>
      <c r="X60" s="650"/>
      <c r="Y60" s="650"/>
      <c r="Z60" s="650"/>
      <c r="AA60" s="650"/>
    </row>
    <row r="61" spans="1:27" ht="35.1" customHeight="1" x14ac:dyDescent="0.2">
      <c r="A61" s="650"/>
      <c r="B61" s="650"/>
      <c r="C61" s="650"/>
      <c r="D61" s="650"/>
      <c r="E61" s="650"/>
      <c r="F61" s="650"/>
      <c r="G61" s="650"/>
      <c r="H61" s="650"/>
      <c r="I61" s="650"/>
      <c r="J61" s="650"/>
      <c r="K61" s="650"/>
      <c r="L61" s="650"/>
      <c r="M61" s="650"/>
      <c r="N61" s="650"/>
      <c r="O61" s="650"/>
      <c r="P61" s="650"/>
      <c r="Q61" s="650"/>
      <c r="R61" s="650"/>
      <c r="S61" s="650"/>
      <c r="T61" s="650"/>
      <c r="U61" s="650"/>
      <c r="V61" s="650"/>
      <c r="W61" s="650"/>
      <c r="X61" s="650"/>
      <c r="Y61" s="650"/>
      <c r="Z61" s="650"/>
      <c r="AA61" s="650"/>
    </row>
    <row r="62" spans="1:27" ht="35.1" customHeight="1" x14ac:dyDescent="0.2">
      <c r="A62" s="650" t="s">
        <v>477</v>
      </c>
      <c r="B62" s="650"/>
      <c r="C62" s="650"/>
      <c r="D62" s="650"/>
      <c r="E62" s="650"/>
      <c r="F62" s="650"/>
      <c r="G62" s="650"/>
      <c r="H62" s="650"/>
      <c r="I62" s="650"/>
      <c r="J62" s="650"/>
      <c r="K62" s="650"/>
      <c r="L62" s="650"/>
      <c r="M62" s="650"/>
      <c r="N62" s="650"/>
      <c r="O62" s="650"/>
      <c r="P62" s="650"/>
      <c r="Q62" s="650"/>
      <c r="R62" s="650"/>
      <c r="S62" s="650"/>
      <c r="T62" s="650"/>
      <c r="U62" s="650"/>
      <c r="V62" s="650"/>
      <c r="W62" s="650"/>
      <c r="X62" s="650"/>
      <c r="Y62" s="650"/>
      <c r="Z62" s="650"/>
      <c r="AA62" s="650"/>
    </row>
    <row r="63" spans="1:27" ht="35.1" customHeight="1" x14ac:dyDescent="0.2">
      <c r="A63" s="650"/>
      <c r="B63" s="650"/>
      <c r="C63" s="650"/>
      <c r="D63" s="650"/>
      <c r="E63" s="650"/>
      <c r="F63" s="650"/>
      <c r="G63" s="650"/>
      <c r="H63" s="650"/>
      <c r="I63" s="650"/>
      <c r="J63" s="650"/>
      <c r="K63" s="650"/>
      <c r="L63" s="650"/>
      <c r="M63" s="650"/>
      <c r="N63" s="650"/>
      <c r="O63" s="650"/>
      <c r="P63" s="650"/>
      <c r="Q63" s="650"/>
      <c r="R63" s="650"/>
      <c r="S63" s="650"/>
      <c r="T63" s="650"/>
      <c r="U63" s="650"/>
      <c r="V63" s="650"/>
      <c r="W63" s="650"/>
      <c r="X63" s="650"/>
      <c r="Y63" s="650"/>
      <c r="Z63" s="650"/>
      <c r="AA63" s="650"/>
    </row>
    <row r="64" spans="1:27" ht="35.1" customHeight="1" x14ac:dyDescent="0.2">
      <c r="A64" s="650"/>
      <c r="B64" s="650"/>
      <c r="C64" s="650"/>
      <c r="D64" s="650"/>
      <c r="E64" s="650"/>
      <c r="F64" s="650"/>
      <c r="G64" s="650"/>
      <c r="H64" s="650"/>
      <c r="I64" s="650"/>
      <c r="J64" s="650"/>
      <c r="K64" s="650"/>
      <c r="L64" s="650"/>
      <c r="M64" s="650"/>
      <c r="N64" s="650"/>
      <c r="O64" s="650"/>
      <c r="P64" s="650"/>
      <c r="Q64" s="650"/>
      <c r="R64" s="650"/>
      <c r="S64" s="650"/>
      <c r="T64" s="650"/>
      <c r="U64" s="650"/>
      <c r="V64" s="650"/>
      <c r="W64" s="650"/>
      <c r="X64" s="650"/>
      <c r="Y64" s="650"/>
      <c r="Z64" s="650"/>
      <c r="AA64" s="650"/>
    </row>
    <row r="65" spans="1:27" ht="35.1" customHeight="1" x14ac:dyDescent="0.45">
      <c r="A65" s="156"/>
      <c r="B65" s="156"/>
      <c r="C65" s="156"/>
      <c r="D65" s="156"/>
      <c r="E65" s="156"/>
      <c r="F65" s="156"/>
      <c r="G65" s="156"/>
      <c r="H65" s="156"/>
      <c r="I65" s="156"/>
      <c r="J65" s="156"/>
      <c r="K65" s="156"/>
      <c r="L65" s="156"/>
      <c r="M65" s="156"/>
      <c r="N65" s="156"/>
      <c r="O65" s="156"/>
      <c r="P65" s="156"/>
      <c r="Q65" s="156"/>
      <c r="R65" s="156"/>
      <c r="S65" s="156"/>
      <c r="T65" s="156"/>
      <c r="U65" s="156"/>
      <c r="V65" s="156"/>
      <c r="W65" s="156"/>
      <c r="X65" s="156"/>
      <c r="Y65" s="156"/>
      <c r="Z65" s="156"/>
      <c r="AA65" s="156"/>
    </row>
    <row r="66" spans="1:27" ht="35.1" customHeight="1" x14ac:dyDescent="0.2">
      <c r="A66" s="640"/>
      <c r="B66" s="640"/>
      <c r="C66" s="640"/>
      <c r="D66" s="640"/>
      <c r="E66" s="640"/>
      <c r="F66" s="640"/>
      <c r="G66" s="640"/>
      <c r="H66" s="640"/>
      <c r="I66" s="640"/>
      <c r="J66" s="640"/>
      <c r="K66" s="640"/>
      <c r="L66" s="640"/>
      <c r="M66" s="640"/>
      <c r="N66" s="640"/>
      <c r="O66" s="640"/>
      <c r="P66" s="640"/>
      <c r="Q66" s="262"/>
      <c r="R66" s="640"/>
      <c r="S66" s="640"/>
      <c r="T66" s="640"/>
      <c r="U66" s="640"/>
      <c r="V66" s="640"/>
      <c r="W66" s="640"/>
      <c r="X66" s="640"/>
      <c r="Y66" s="640"/>
      <c r="Z66" s="640"/>
      <c r="AA66" s="640"/>
    </row>
    <row r="67" spans="1:27" ht="90.75" customHeight="1" x14ac:dyDescent="0.2">
      <c r="A67" s="640" t="s">
        <v>527</v>
      </c>
      <c r="B67" s="640"/>
      <c r="C67" s="640"/>
      <c r="D67" s="640"/>
      <c r="E67" s="640"/>
      <c r="F67" s="640"/>
      <c r="G67" s="640"/>
      <c r="H67" s="640"/>
      <c r="I67" s="640"/>
      <c r="J67" s="640"/>
      <c r="K67" s="640"/>
      <c r="L67" s="640"/>
      <c r="M67" s="640"/>
      <c r="N67" s="640"/>
      <c r="O67" s="651" t="str">
        <f>Source!E32</f>
        <v>МОВО</v>
      </c>
      <c r="P67" s="640"/>
      <c r="Q67" s="262" t="s">
        <v>473</v>
      </c>
      <c r="R67" s="651" t="str">
        <f>Source!E34</f>
        <v>ВАО</v>
      </c>
      <c r="S67" s="640"/>
      <c r="T67" s="640" t="s">
        <v>475</v>
      </c>
      <c r="U67" s="640"/>
      <c r="V67" s="640"/>
      <c r="W67" s="640"/>
      <c r="X67" s="640"/>
      <c r="Y67" s="640"/>
      <c r="Z67" s="640"/>
      <c r="AA67" s="640"/>
    </row>
    <row r="68" spans="1:27" ht="35.1" customHeight="1" x14ac:dyDescent="0.2">
      <c r="A68" s="650" t="s">
        <v>476</v>
      </c>
      <c r="B68" s="650"/>
      <c r="C68" s="650"/>
      <c r="D68" s="650"/>
      <c r="E68" s="650"/>
      <c r="F68" s="650"/>
      <c r="G68" s="650"/>
      <c r="H68" s="650"/>
      <c r="I68" s="650"/>
      <c r="J68" s="650"/>
      <c r="K68" s="650"/>
      <c r="L68" s="650"/>
      <c r="M68" s="650"/>
      <c r="N68" s="650"/>
      <c r="O68" s="650"/>
      <c r="P68" s="158"/>
      <c r="Q68" s="158"/>
      <c r="R68" s="158"/>
      <c r="S68" s="158"/>
      <c r="T68" s="158"/>
      <c r="U68" s="158"/>
      <c r="V68" s="158"/>
      <c r="W68" s="158"/>
      <c r="X68" s="158"/>
      <c r="Y68" s="158"/>
      <c r="Z68" s="158"/>
      <c r="AA68" s="158"/>
    </row>
    <row r="69" spans="1:27" ht="35.1" customHeight="1" x14ac:dyDescent="0.2">
      <c r="A69" s="158"/>
      <c r="B69" s="158"/>
      <c r="C69" s="158"/>
      <c r="D69" s="158"/>
      <c r="E69" s="158"/>
      <c r="F69" s="158"/>
      <c r="G69" s="158"/>
      <c r="H69" s="158"/>
      <c r="I69" s="158"/>
      <c r="J69" s="158"/>
      <c r="K69" s="158"/>
      <c r="L69" s="158"/>
      <c r="M69" s="158"/>
      <c r="N69" s="158"/>
      <c r="O69" s="158"/>
      <c r="P69" s="158"/>
      <c r="Q69" s="158"/>
      <c r="R69" s="158"/>
      <c r="S69" s="158"/>
      <c r="T69" s="158"/>
      <c r="U69" s="158"/>
      <c r="V69" s="158"/>
      <c r="W69" s="158"/>
      <c r="X69" s="158"/>
      <c r="Y69" s="158"/>
      <c r="Z69" s="158"/>
      <c r="AA69" s="158"/>
    </row>
    <row r="70" spans="1:27" ht="35.1" customHeight="1" x14ac:dyDescent="0.2">
      <c r="A70" s="650" t="s">
        <v>281</v>
      </c>
      <c r="B70" s="650"/>
      <c r="C70" s="650"/>
      <c r="D70" s="650"/>
      <c r="E70" s="650"/>
      <c r="F70" s="650"/>
      <c r="G70" s="650"/>
      <c r="H70" s="650"/>
      <c r="I70" s="650"/>
      <c r="J70" s="650"/>
      <c r="K70" s="650"/>
      <c r="L70" s="650"/>
      <c r="M70" s="650"/>
      <c r="N70" s="650"/>
      <c r="O70" s="650"/>
      <c r="P70" s="650"/>
      <c r="Q70" s="650"/>
      <c r="R70" s="650"/>
      <c r="S70" s="650"/>
      <c r="T70" s="650"/>
      <c r="U70" s="650"/>
      <c r="V70" s="650"/>
      <c r="W70" s="650"/>
      <c r="X70" s="650"/>
      <c r="Y70" s="650"/>
      <c r="Z70" s="650"/>
      <c r="AA70" s="650"/>
    </row>
    <row r="71" spans="1:27" ht="35.1" customHeight="1" x14ac:dyDescent="0.2">
      <c r="A71" s="650"/>
      <c r="B71" s="650"/>
      <c r="C71" s="650"/>
      <c r="D71" s="650"/>
      <c r="E71" s="650"/>
      <c r="F71" s="650"/>
      <c r="G71" s="650"/>
      <c r="H71" s="650"/>
      <c r="I71" s="650"/>
      <c r="J71" s="650"/>
      <c r="K71" s="650"/>
      <c r="L71" s="650"/>
      <c r="M71" s="650"/>
      <c r="N71" s="650"/>
      <c r="O71" s="650"/>
      <c r="P71" s="650"/>
      <c r="Q71" s="650"/>
      <c r="R71" s="650"/>
      <c r="S71" s="650"/>
      <c r="T71" s="650"/>
      <c r="U71" s="650"/>
      <c r="V71" s="650"/>
      <c r="W71" s="650"/>
      <c r="X71" s="650"/>
      <c r="Y71" s="650"/>
      <c r="Z71" s="650"/>
      <c r="AA71" s="650"/>
    </row>
    <row r="72" spans="1:27" ht="35.1" customHeight="1" x14ac:dyDescent="0.2">
      <c r="A72" s="650"/>
      <c r="B72" s="650"/>
      <c r="C72" s="650"/>
      <c r="D72" s="650"/>
      <c r="E72" s="650"/>
      <c r="F72" s="650"/>
      <c r="G72" s="650"/>
      <c r="H72" s="650"/>
      <c r="I72" s="650"/>
      <c r="J72" s="650"/>
      <c r="K72" s="650"/>
      <c r="L72" s="650"/>
      <c r="M72" s="650"/>
      <c r="N72" s="650"/>
      <c r="O72" s="650"/>
      <c r="P72" s="650"/>
      <c r="Q72" s="650"/>
      <c r="R72" s="650"/>
      <c r="S72" s="650"/>
      <c r="T72" s="650"/>
      <c r="U72" s="650"/>
      <c r="V72" s="650"/>
      <c r="W72" s="650"/>
      <c r="X72" s="650"/>
      <c r="Y72" s="650"/>
      <c r="Z72" s="650"/>
      <c r="AA72" s="650"/>
    </row>
    <row r="73" spans="1:27" ht="35.1" customHeight="1" x14ac:dyDescent="0.2">
      <c r="A73" s="650"/>
      <c r="B73" s="650"/>
      <c r="C73" s="650"/>
      <c r="D73" s="650"/>
      <c r="E73" s="650"/>
      <c r="F73" s="650"/>
      <c r="G73" s="650"/>
      <c r="H73" s="650"/>
      <c r="I73" s="650"/>
      <c r="J73" s="650"/>
      <c r="K73" s="650"/>
      <c r="L73" s="650"/>
      <c r="M73" s="650"/>
      <c r="N73" s="650"/>
      <c r="O73" s="650"/>
      <c r="P73" s="650"/>
      <c r="Q73" s="650"/>
      <c r="R73" s="650"/>
      <c r="S73" s="650"/>
      <c r="T73" s="650"/>
      <c r="U73" s="650"/>
      <c r="V73" s="650"/>
      <c r="W73" s="650"/>
      <c r="X73" s="650"/>
      <c r="Y73" s="650"/>
      <c r="Z73" s="650"/>
      <c r="AA73" s="650"/>
    </row>
    <row r="74" spans="1:27" ht="24" customHeight="1" x14ac:dyDescent="0.2">
      <c r="A74" s="650"/>
      <c r="B74" s="650"/>
      <c r="C74" s="650"/>
      <c r="D74" s="650"/>
      <c r="E74" s="650"/>
      <c r="F74" s="650"/>
      <c r="G74" s="650"/>
      <c r="H74" s="650"/>
      <c r="I74" s="650"/>
      <c r="J74" s="650"/>
      <c r="K74" s="650"/>
      <c r="L74" s="650"/>
      <c r="M74" s="650"/>
      <c r="N74" s="650"/>
      <c r="O74" s="650"/>
      <c r="P74" s="650"/>
      <c r="Q74" s="650"/>
      <c r="R74" s="650"/>
      <c r="S74" s="650"/>
      <c r="T74" s="650"/>
      <c r="U74" s="650"/>
      <c r="V74" s="650"/>
      <c r="W74" s="650"/>
      <c r="X74" s="650"/>
      <c r="Y74" s="650"/>
      <c r="Z74" s="650"/>
      <c r="AA74" s="650"/>
    </row>
    <row r="75" spans="1:27" ht="19.5" hidden="1" customHeight="1" x14ac:dyDescent="0.2">
      <c r="A75" s="650"/>
      <c r="B75" s="650"/>
      <c r="C75" s="650"/>
      <c r="D75" s="650"/>
      <c r="E75" s="650"/>
      <c r="F75" s="650"/>
      <c r="G75" s="650"/>
      <c r="H75" s="650"/>
      <c r="I75" s="650"/>
      <c r="J75" s="650"/>
      <c r="K75" s="650"/>
      <c r="L75" s="650"/>
      <c r="M75" s="650"/>
      <c r="N75" s="650"/>
      <c r="O75" s="650"/>
      <c r="P75" s="650"/>
      <c r="Q75" s="650"/>
      <c r="R75" s="650"/>
      <c r="S75" s="650"/>
      <c r="T75" s="650"/>
      <c r="U75" s="650"/>
      <c r="V75" s="650"/>
      <c r="W75" s="650"/>
      <c r="X75" s="650"/>
      <c r="Y75" s="650"/>
      <c r="Z75" s="650"/>
      <c r="AA75" s="650"/>
    </row>
    <row r="76" spans="1:27" ht="35.1" customHeight="1" x14ac:dyDescent="0.2">
      <c r="A76" s="158"/>
      <c r="B76" s="158"/>
      <c r="C76" s="158"/>
      <c r="D76" s="158"/>
      <c r="E76" s="158"/>
      <c r="F76" s="158"/>
      <c r="G76" s="158"/>
      <c r="H76" s="158"/>
      <c r="I76" s="158"/>
      <c r="J76" s="158"/>
      <c r="K76" s="158"/>
      <c r="L76" s="158"/>
      <c r="M76" s="158"/>
      <c r="N76" s="158"/>
      <c r="O76" s="158"/>
      <c r="P76" s="158"/>
      <c r="Q76" s="158"/>
      <c r="R76" s="158"/>
      <c r="S76" s="158"/>
      <c r="T76" s="158"/>
      <c r="U76" s="158"/>
      <c r="V76" s="158"/>
      <c r="W76" s="158"/>
      <c r="X76" s="158"/>
      <c r="Y76" s="158"/>
      <c r="Z76" s="158"/>
      <c r="AA76" s="158"/>
    </row>
    <row r="77" spans="1:27" ht="35.1" customHeight="1" x14ac:dyDescent="0.2">
      <c r="A77" s="650" t="s">
        <v>282</v>
      </c>
      <c r="B77" s="650"/>
      <c r="C77" s="650"/>
      <c r="D77" s="650"/>
      <c r="E77" s="650"/>
      <c r="F77" s="650"/>
      <c r="G77" s="650"/>
      <c r="H77" s="650"/>
      <c r="I77" s="650"/>
      <c r="J77" s="650"/>
      <c r="K77" s="650"/>
      <c r="L77" s="650"/>
      <c r="M77" s="650"/>
      <c r="N77" s="650"/>
      <c r="O77" s="650"/>
      <c r="P77" s="650"/>
      <c r="Q77" s="650"/>
      <c r="R77" s="650"/>
      <c r="S77" s="650"/>
      <c r="T77" s="650"/>
      <c r="U77" s="650"/>
      <c r="V77" s="650"/>
      <c r="W77" s="650"/>
      <c r="X77" s="650"/>
      <c r="Y77" s="650"/>
      <c r="Z77" s="650"/>
      <c r="AA77" s="650"/>
    </row>
    <row r="78" spans="1:27" ht="35.1" customHeight="1" x14ac:dyDescent="0.2">
      <c r="A78" s="650" t="s">
        <v>283</v>
      </c>
      <c r="B78" s="650"/>
      <c r="C78" s="650"/>
      <c r="D78" s="650"/>
      <c r="E78" s="650"/>
      <c r="F78" s="650"/>
      <c r="G78" s="650"/>
      <c r="H78" s="650"/>
      <c r="I78" s="650"/>
      <c r="J78" s="650"/>
      <c r="K78" s="650"/>
      <c r="L78" s="650"/>
      <c r="M78" s="650"/>
      <c r="N78" s="650"/>
      <c r="O78" s="650"/>
      <c r="P78" s="650"/>
      <c r="Q78" s="650"/>
      <c r="R78" s="650"/>
      <c r="S78" s="650"/>
      <c r="T78" s="650"/>
      <c r="U78" s="650"/>
      <c r="V78" s="650"/>
      <c r="W78" s="650"/>
      <c r="X78" s="650"/>
      <c r="Y78" s="650"/>
      <c r="Z78" s="650"/>
      <c r="AA78" s="650"/>
    </row>
    <row r="79" spans="1:27" ht="35.1" customHeight="1" x14ac:dyDescent="0.2">
      <c r="A79" s="650" t="s">
        <v>284</v>
      </c>
      <c r="B79" s="650"/>
      <c r="C79" s="650"/>
      <c r="D79" s="650"/>
      <c r="E79" s="650"/>
      <c r="F79" s="650"/>
      <c r="G79" s="650"/>
      <c r="H79" s="650"/>
      <c r="I79" s="650"/>
      <c r="J79" s="650"/>
      <c r="K79" s="650"/>
      <c r="L79" s="650"/>
      <c r="M79" s="650"/>
      <c r="N79" s="650"/>
      <c r="O79" s="650"/>
      <c r="P79" s="650"/>
      <c r="Q79" s="650"/>
      <c r="R79" s="650"/>
      <c r="S79" s="650"/>
      <c r="T79" s="650"/>
      <c r="U79" s="650"/>
      <c r="V79" s="650"/>
      <c r="W79" s="650"/>
      <c r="X79" s="650"/>
      <c r="Y79" s="650"/>
      <c r="Z79" s="650"/>
      <c r="AA79" s="650"/>
    </row>
    <row r="80" spans="1:27" ht="35.1" customHeight="1" x14ac:dyDescent="0.2">
      <c r="A80" s="158"/>
      <c r="B80" s="158"/>
      <c r="C80" s="158"/>
      <c r="D80" s="158"/>
      <c r="E80" s="158"/>
      <c r="F80" s="158"/>
      <c r="G80" s="158"/>
      <c r="H80" s="158"/>
      <c r="I80" s="158"/>
      <c r="J80" s="158"/>
      <c r="K80" s="158"/>
      <c r="L80" s="158"/>
      <c r="M80" s="158"/>
      <c r="N80" s="158"/>
      <c r="O80" s="158"/>
      <c r="P80" s="158"/>
      <c r="Q80" s="158"/>
      <c r="R80" s="158"/>
      <c r="S80" s="158"/>
      <c r="T80" s="158"/>
      <c r="U80" s="158"/>
      <c r="V80" s="158"/>
      <c r="W80" s="158"/>
      <c r="X80" s="158"/>
      <c r="Y80" s="158"/>
      <c r="Z80" s="158"/>
      <c r="AA80" s="158"/>
    </row>
    <row r="81" spans="1:27" ht="35.1" customHeight="1" x14ac:dyDescent="0.2">
      <c r="A81" s="650" t="s">
        <v>285</v>
      </c>
      <c r="B81" s="650"/>
      <c r="C81" s="650"/>
      <c r="D81" s="650"/>
      <c r="E81" s="650"/>
      <c r="F81" s="650"/>
      <c r="G81" s="650"/>
      <c r="H81" s="650"/>
      <c r="I81" s="650"/>
      <c r="J81" s="650"/>
      <c r="K81" s="650"/>
      <c r="L81" s="650"/>
      <c r="M81" s="650"/>
      <c r="N81" s="650"/>
      <c r="O81" s="650"/>
      <c r="P81" s="650"/>
      <c r="Q81" s="650"/>
      <c r="R81" s="650"/>
      <c r="S81" s="650"/>
      <c r="T81" s="650"/>
      <c r="U81" s="650"/>
      <c r="V81" s="650"/>
      <c r="W81" s="650"/>
      <c r="X81" s="650"/>
      <c r="Y81" s="650"/>
      <c r="Z81" s="650"/>
      <c r="AA81" s="650"/>
    </row>
    <row r="82" spans="1:27" ht="35.1" customHeight="1" x14ac:dyDescent="0.2">
      <c r="A82" s="650"/>
      <c r="B82" s="650"/>
      <c r="C82" s="650"/>
      <c r="D82" s="650"/>
      <c r="E82" s="650"/>
      <c r="F82" s="650"/>
      <c r="G82" s="650"/>
      <c r="H82" s="650"/>
      <c r="I82" s="650"/>
      <c r="J82" s="650"/>
      <c r="K82" s="650"/>
      <c r="L82" s="650"/>
      <c r="M82" s="650"/>
      <c r="N82" s="650"/>
      <c r="O82" s="650"/>
      <c r="P82" s="650"/>
      <c r="Q82" s="650"/>
      <c r="R82" s="650"/>
      <c r="S82" s="650"/>
      <c r="T82" s="650"/>
      <c r="U82" s="650"/>
      <c r="V82" s="650"/>
      <c r="W82" s="650"/>
      <c r="X82" s="650"/>
      <c r="Y82" s="650"/>
      <c r="Z82" s="650"/>
      <c r="AA82" s="650"/>
    </row>
    <row r="83" spans="1:27" ht="35.1" customHeight="1" x14ac:dyDescent="0.2">
      <c r="A83" s="650"/>
      <c r="B83" s="650"/>
      <c r="C83" s="650"/>
      <c r="D83" s="650"/>
      <c r="E83" s="650"/>
      <c r="F83" s="650"/>
      <c r="G83" s="650"/>
      <c r="H83" s="650"/>
      <c r="I83" s="650"/>
      <c r="J83" s="650"/>
      <c r="K83" s="650"/>
      <c r="L83" s="650"/>
      <c r="M83" s="650"/>
      <c r="N83" s="650"/>
      <c r="O83" s="650"/>
      <c r="P83" s="650"/>
      <c r="Q83" s="650"/>
      <c r="R83" s="650"/>
      <c r="S83" s="650"/>
      <c r="T83" s="650"/>
      <c r="U83" s="650"/>
      <c r="V83" s="650"/>
      <c r="W83" s="650"/>
      <c r="X83" s="650"/>
      <c r="Y83" s="650"/>
      <c r="Z83" s="650"/>
      <c r="AA83" s="650"/>
    </row>
    <row r="84" spans="1:27" ht="35.1" customHeight="1" x14ac:dyDescent="0.2">
      <c r="A84" s="158"/>
      <c r="B84" s="158"/>
      <c r="C84" s="158"/>
      <c r="D84" s="158"/>
      <c r="E84" s="158"/>
      <c r="F84" s="158"/>
      <c r="G84" s="158"/>
      <c r="H84" s="158"/>
      <c r="I84" s="158"/>
      <c r="J84" s="158"/>
      <c r="K84" s="158"/>
      <c r="L84" s="158"/>
      <c r="M84" s="158"/>
      <c r="N84" s="158"/>
      <c r="O84" s="158"/>
      <c r="P84" s="158"/>
      <c r="Q84" s="158"/>
      <c r="R84" s="158"/>
      <c r="S84" s="158"/>
      <c r="T84" s="158"/>
      <c r="U84" s="158"/>
      <c r="V84" s="158"/>
      <c r="W84" s="158"/>
      <c r="X84" s="158"/>
      <c r="Y84" s="158"/>
      <c r="Z84" s="158"/>
      <c r="AA84" s="158"/>
    </row>
    <row r="85" spans="1:27" ht="35.1" customHeight="1" x14ac:dyDescent="0.2">
      <c r="A85" s="650" t="s">
        <v>286</v>
      </c>
      <c r="B85" s="650"/>
      <c r="C85" s="650"/>
      <c r="D85" s="650"/>
      <c r="E85" s="650"/>
      <c r="F85" s="650"/>
      <c r="G85" s="650"/>
      <c r="H85" s="650"/>
      <c r="I85" s="650"/>
      <c r="J85" s="650"/>
      <c r="K85" s="650"/>
      <c r="L85" s="650"/>
      <c r="M85" s="650"/>
      <c r="N85" s="650"/>
      <c r="O85" s="650"/>
      <c r="P85" s="650"/>
      <c r="Q85" s="650"/>
      <c r="R85" s="650"/>
      <c r="S85" s="650"/>
      <c r="T85" s="650"/>
      <c r="U85" s="650"/>
      <c r="V85" s="650"/>
      <c r="W85" s="650"/>
      <c r="X85" s="650"/>
      <c r="Y85" s="650"/>
      <c r="Z85" s="650"/>
      <c r="AA85" s="650"/>
    </row>
    <row r="86" spans="1:27" ht="35.1" customHeight="1" x14ac:dyDescent="0.2">
      <c r="A86" s="158"/>
      <c r="B86" s="158"/>
      <c r="C86" s="158"/>
      <c r="D86" s="158"/>
      <c r="E86" s="158"/>
      <c r="F86" s="158"/>
      <c r="G86" s="158"/>
      <c r="H86" s="158"/>
      <c r="I86" s="158"/>
      <c r="J86" s="158"/>
      <c r="K86" s="158"/>
      <c r="L86" s="158"/>
      <c r="M86" s="158"/>
      <c r="N86" s="158"/>
      <c r="O86" s="158"/>
      <c r="P86" s="158"/>
      <c r="Q86" s="158"/>
      <c r="R86" s="158"/>
      <c r="S86" s="158"/>
      <c r="T86" s="158"/>
      <c r="U86" s="158"/>
      <c r="V86" s="158"/>
      <c r="W86" s="158"/>
      <c r="X86" s="158"/>
      <c r="Y86" s="158"/>
      <c r="Z86" s="158"/>
      <c r="AA86" s="158"/>
    </row>
    <row r="87" spans="1:27" ht="35.1" customHeight="1" x14ac:dyDescent="0.2">
      <c r="A87" s="650" t="s">
        <v>287</v>
      </c>
      <c r="B87" s="650"/>
      <c r="C87" s="650"/>
      <c r="D87" s="650"/>
      <c r="E87" s="650"/>
      <c r="F87" s="650"/>
      <c r="G87" s="650"/>
      <c r="H87" s="650"/>
      <c r="I87" s="650"/>
      <c r="J87" s="158"/>
      <c r="K87" s="158"/>
      <c r="L87" s="158"/>
      <c r="M87" s="158"/>
      <c r="N87" s="158"/>
      <c r="O87" s="158"/>
      <c r="P87" s="158"/>
      <c r="Q87" s="158"/>
      <c r="R87" s="158"/>
      <c r="S87" s="158"/>
      <c r="T87" s="158"/>
      <c r="U87" s="158"/>
      <c r="V87" s="158"/>
      <c r="W87" s="158"/>
      <c r="X87" s="158"/>
      <c r="Y87" s="158"/>
      <c r="Z87" s="158"/>
      <c r="AA87" s="158"/>
    </row>
    <row r="88" spans="1:27" ht="35.1" customHeight="1" x14ac:dyDescent="0.2">
      <c r="A88" s="158"/>
      <c r="B88" s="158"/>
      <c r="C88" s="158"/>
      <c r="D88" s="158"/>
      <c r="E88" s="158"/>
      <c r="F88" s="158"/>
      <c r="G88" s="158"/>
      <c r="H88" s="158"/>
      <c r="I88" s="158"/>
      <c r="J88" s="158"/>
      <c r="K88" s="158"/>
      <c r="L88" s="158"/>
      <c r="M88" s="158"/>
      <c r="N88" s="158"/>
      <c r="O88" s="158"/>
      <c r="P88" s="158"/>
      <c r="Q88" s="158"/>
      <c r="R88" s="158"/>
      <c r="S88" s="158"/>
      <c r="T88" s="158"/>
      <c r="U88" s="158"/>
      <c r="V88" s="158"/>
      <c r="W88" s="158"/>
      <c r="X88" s="158"/>
      <c r="Y88" s="158"/>
      <c r="Z88" s="158"/>
      <c r="AA88" s="158"/>
    </row>
    <row r="89" spans="1:27" ht="35.1" customHeight="1" x14ac:dyDescent="0.4">
      <c r="A89" s="650" t="s">
        <v>288</v>
      </c>
      <c r="B89" s="650"/>
      <c r="C89" s="650"/>
      <c r="D89" s="650"/>
      <c r="E89" s="650"/>
      <c r="F89" s="650"/>
      <c r="G89" s="650"/>
      <c r="H89" s="650"/>
      <c r="I89" s="643"/>
      <c r="J89" s="643"/>
      <c r="K89" s="643"/>
      <c r="L89" s="643"/>
      <c r="M89" s="643"/>
      <c r="N89" s="643"/>
      <c r="O89" s="643"/>
      <c r="P89" s="643"/>
      <c r="Q89" s="643"/>
      <c r="R89" s="158"/>
      <c r="S89" s="644"/>
      <c r="T89" s="644"/>
      <c r="U89" s="644"/>
      <c r="V89" s="644"/>
      <c r="W89" s="644"/>
      <c r="X89" s="644"/>
      <c r="Y89" s="644"/>
      <c r="Z89" s="644"/>
      <c r="AA89" s="158"/>
    </row>
    <row r="90" spans="1:27" ht="35.1" customHeight="1" x14ac:dyDescent="0.2">
      <c r="A90" s="158"/>
      <c r="B90" s="158"/>
      <c r="C90" s="158"/>
      <c r="D90" s="158"/>
      <c r="E90" s="158"/>
      <c r="F90" s="158"/>
      <c r="G90" s="158"/>
      <c r="H90" s="158"/>
      <c r="I90" s="158"/>
      <c r="J90" s="158"/>
      <c r="K90" s="645" t="s">
        <v>203</v>
      </c>
      <c r="L90" s="645"/>
      <c r="M90" s="645"/>
      <c r="N90" s="645"/>
      <c r="O90" s="645"/>
      <c r="P90" s="158"/>
      <c r="Q90" s="158"/>
      <c r="R90" s="158"/>
      <c r="S90" s="158"/>
      <c r="T90" s="645" t="s">
        <v>289</v>
      </c>
      <c r="U90" s="645"/>
      <c r="V90" s="645"/>
      <c r="W90" s="645"/>
      <c r="X90" s="645"/>
      <c r="Y90" s="645"/>
      <c r="Z90" s="158"/>
      <c r="AA90" s="158"/>
    </row>
    <row r="91" spans="1:27" ht="35.1" customHeight="1" x14ac:dyDescent="0.2">
      <c r="A91" s="158"/>
      <c r="B91" s="158"/>
      <c r="C91" s="158"/>
      <c r="D91" s="158"/>
      <c r="E91" s="158"/>
      <c r="F91" s="158"/>
      <c r="G91" s="158"/>
      <c r="H91" s="158"/>
      <c r="I91" s="158"/>
      <c r="J91" s="158"/>
      <c r="K91" s="158"/>
      <c r="L91" s="158"/>
      <c r="M91" s="158"/>
      <c r="N91" s="158"/>
      <c r="O91" s="158"/>
      <c r="P91" s="158"/>
      <c r="Q91" s="158"/>
      <c r="R91" s="158"/>
      <c r="S91" s="158"/>
      <c r="T91" s="158"/>
      <c r="U91" s="158"/>
      <c r="V91" s="158"/>
      <c r="W91" s="158"/>
      <c r="X91" s="158"/>
      <c r="Y91" s="158"/>
      <c r="Z91" s="158"/>
      <c r="AA91" s="158"/>
    </row>
    <row r="92" spans="1:27" ht="35.1" customHeight="1" x14ac:dyDescent="0.45">
      <c r="A92" s="653" t="str">
        <f>Source!E32</f>
        <v>МОВО</v>
      </c>
      <c r="B92" s="654"/>
      <c r="C92" s="261" t="s">
        <v>473</v>
      </c>
      <c r="D92" s="653" t="str">
        <f>Source!E34</f>
        <v>ВАО</v>
      </c>
      <c r="E92" s="654"/>
      <c r="F92" s="155" t="s">
        <v>474</v>
      </c>
      <c r="G92" s="155"/>
      <c r="H92" s="155"/>
      <c r="I92" s="155"/>
      <c r="J92" s="155"/>
      <c r="K92" s="155"/>
      <c r="L92" s="155"/>
      <c r="M92" s="155"/>
      <c r="N92" s="155"/>
      <c r="O92" s="155"/>
      <c r="P92" s="155"/>
      <c r="Q92" s="155"/>
      <c r="R92" s="155"/>
      <c r="S92" s="155"/>
      <c r="T92" s="155"/>
      <c r="U92" s="155"/>
      <c r="V92" s="155"/>
      <c r="W92" s="155"/>
      <c r="X92" s="155"/>
      <c r="Y92" s="155"/>
      <c r="Z92" s="155"/>
      <c r="AA92" s="155"/>
    </row>
    <row r="93" spans="1:27" ht="35.1" customHeight="1" x14ac:dyDescent="0.2">
      <c r="A93" s="158"/>
      <c r="B93" s="158"/>
      <c r="C93" s="158"/>
      <c r="D93" s="158"/>
      <c r="E93" s="158"/>
      <c r="F93" s="158"/>
      <c r="G93" s="158"/>
      <c r="H93" s="158"/>
      <c r="I93" s="158"/>
      <c r="J93" s="158"/>
      <c r="K93" s="158"/>
      <c r="L93" s="158"/>
      <c r="M93" s="158"/>
      <c r="N93" s="158"/>
      <c r="O93" s="158"/>
      <c r="P93" s="158"/>
      <c r="Q93" s="158"/>
      <c r="R93" s="158"/>
      <c r="S93" s="158"/>
      <c r="T93" s="158"/>
      <c r="U93" s="158"/>
      <c r="V93" s="158"/>
      <c r="W93" s="158"/>
      <c r="X93" s="158"/>
      <c r="Y93" s="158"/>
      <c r="Z93" s="158"/>
      <c r="AA93" s="158"/>
    </row>
    <row r="94" spans="1:27" ht="35.1" customHeight="1" x14ac:dyDescent="0.4">
      <c r="A94" s="158"/>
      <c r="B94" s="158"/>
      <c r="C94" s="158"/>
      <c r="D94" s="158"/>
      <c r="E94" s="158"/>
      <c r="F94" s="158"/>
      <c r="G94" s="158"/>
      <c r="H94" s="158"/>
      <c r="I94" s="643"/>
      <c r="J94" s="643"/>
      <c r="K94" s="643"/>
      <c r="L94" s="643"/>
      <c r="M94" s="643"/>
      <c r="N94" s="643"/>
      <c r="O94" s="643"/>
      <c r="P94" s="643"/>
      <c r="Q94" s="643"/>
      <c r="R94" s="158"/>
      <c r="S94" s="644"/>
      <c r="T94" s="644"/>
      <c r="U94" s="644"/>
      <c r="V94" s="644"/>
      <c r="W94" s="644"/>
      <c r="X94" s="644"/>
      <c r="Y94" s="644"/>
      <c r="Z94" s="644"/>
      <c r="AA94" s="158"/>
    </row>
    <row r="95" spans="1:27" ht="35.1" customHeight="1" x14ac:dyDescent="0.2">
      <c r="A95" s="158"/>
      <c r="B95" s="158"/>
      <c r="C95" s="158"/>
      <c r="D95" s="158"/>
      <c r="E95" s="158"/>
      <c r="F95" s="158"/>
      <c r="G95" s="158"/>
      <c r="H95" s="158"/>
      <c r="I95" s="158"/>
      <c r="J95" s="158"/>
      <c r="K95" s="645" t="s">
        <v>203</v>
      </c>
      <c r="L95" s="645"/>
      <c r="M95" s="645"/>
      <c r="N95" s="645"/>
      <c r="O95" s="645"/>
      <c r="P95" s="158"/>
      <c r="Q95" s="158"/>
      <c r="R95" s="158"/>
      <c r="S95" s="158"/>
      <c r="T95" s="640" t="s">
        <v>289</v>
      </c>
      <c r="U95" s="640"/>
      <c r="V95" s="640"/>
      <c r="W95" s="640"/>
      <c r="X95" s="640"/>
      <c r="Y95" s="640"/>
      <c r="Z95" s="158"/>
      <c r="AA95" s="158"/>
    </row>
    <row r="96" spans="1:27" ht="35.1" customHeight="1" x14ac:dyDescent="0.2">
      <c r="A96" s="158"/>
      <c r="B96" s="158"/>
      <c r="C96" s="158"/>
      <c r="D96" s="158"/>
      <c r="E96" s="158"/>
      <c r="F96" s="158"/>
      <c r="G96" s="158"/>
      <c r="H96" s="158"/>
      <c r="I96" s="158"/>
      <c r="J96" s="158"/>
      <c r="K96" s="158"/>
      <c r="L96" s="158"/>
      <c r="M96" s="158"/>
      <c r="N96" s="158"/>
      <c r="O96" s="158"/>
      <c r="P96" s="640" t="s">
        <v>106</v>
      </c>
      <c r="Q96" s="640"/>
      <c r="R96" s="158"/>
      <c r="S96" s="158"/>
      <c r="T96" s="158"/>
      <c r="U96" s="158"/>
      <c r="V96" s="158"/>
      <c r="W96" s="158"/>
      <c r="X96" s="158"/>
      <c r="Y96" s="158"/>
      <c r="Z96" s="158"/>
      <c r="AA96" s="158"/>
    </row>
    <row r="97" spans="1:27" ht="35.1" customHeight="1" x14ac:dyDescent="0.2">
      <c r="A97" s="158"/>
      <c r="B97" s="158"/>
      <c r="C97" s="158"/>
      <c r="D97" s="158"/>
      <c r="E97" s="158"/>
      <c r="F97" s="158"/>
      <c r="G97" s="158"/>
      <c r="H97" s="158"/>
      <c r="I97" s="158"/>
      <c r="J97" s="158"/>
      <c r="K97" s="158"/>
      <c r="L97" s="158"/>
      <c r="M97" s="158"/>
      <c r="N97" s="158"/>
      <c r="O97" s="158"/>
      <c r="P97" s="170"/>
      <c r="Q97" s="170"/>
      <c r="R97" s="158"/>
      <c r="S97" s="158"/>
      <c r="T97" s="158"/>
      <c r="U97" s="158"/>
      <c r="V97" s="158"/>
      <c r="W97" s="158"/>
      <c r="X97" s="158"/>
      <c r="Y97" s="158"/>
      <c r="Z97" s="158"/>
      <c r="AA97" s="158"/>
    </row>
    <row r="98" spans="1:27" ht="35.1" customHeight="1" x14ac:dyDescent="0.2">
      <c r="A98" s="650" t="s">
        <v>266</v>
      </c>
      <c r="B98" s="650"/>
      <c r="C98" s="650"/>
      <c r="D98" s="650"/>
      <c r="E98" s="650"/>
      <c r="F98" s="650"/>
      <c r="G98" s="650"/>
      <c r="H98" s="650"/>
      <c r="I98" s="650"/>
      <c r="J98" s="650"/>
      <c r="K98" s="650"/>
      <c r="L98" s="650"/>
      <c r="M98" s="650"/>
      <c r="N98" s="652" t="s">
        <v>36</v>
      </c>
      <c r="O98" s="652"/>
      <c r="P98" s="652"/>
      <c r="Q98" s="652"/>
      <c r="R98" s="652"/>
      <c r="S98" s="652"/>
      <c r="T98" s="652"/>
      <c r="U98" s="652"/>
      <c r="V98" s="652"/>
      <c r="W98" s="652"/>
      <c r="X98" s="652"/>
      <c r="Y98" s="652"/>
      <c r="Z98" s="652"/>
      <c r="AA98" s="158"/>
    </row>
    <row r="99" spans="1:27" ht="35.1" customHeight="1" x14ac:dyDescent="0.45">
      <c r="A99" s="156"/>
      <c r="B99" s="156"/>
      <c r="C99" s="156"/>
      <c r="D99" s="156"/>
      <c r="E99" s="156"/>
      <c r="F99" s="156"/>
      <c r="G99" s="156"/>
      <c r="H99" s="156"/>
      <c r="I99" s="156"/>
      <c r="J99" s="156"/>
      <c r="K99" s="156"/>
      <c r="L99" s="156"/>
      <c r="M99" s="156"/>
      <c r="N99" s="156"/>
      <c r="O99" s="156"/>
      <c r="P99" s="156"/>
      <c r="Q99" s="156"/>
      <c r="R99" s="156"/>
      <c r="S99" s="156"/>
      <c r="T99" s="156"/>
      <c r="U99" s="156"/>
      <c r="V99" s="156"/>
      <c r="W99" s="156"/>
      <c r="X99" s="156"/>
      <c r="Y99" s="156"/>
      <c r="Z99" s="156"/>
      <c r="AA99" s="156"/>
    </row>
    <row r="100" spans="1:27" ht="35.1" customHeight="1" x14ac:dyDescent="0.45">
      <c r="A100" s="158"/>
      <c r="B100" s="158"/>
      <c r="C100" s="158"/>
      <c r="D100" s="158"/>
      <c r="E100" s="158"/>
      <c r="F100" s="158"/>
      <c r="G100" s="158"/>
      <c r="H100" s="158"/>
      <c r="I100" s="643"/>
      <c r="J100" s="643"/>
      <c r="K100" s="643"/>
      <c r="L100" s="643"/>
      <c r="M100" s="643"/>
      <c r="N100" s="643"/>
      <c r="O100" s="643"/>
      <c r="P100" s="643"/>
      <c r="Q100" s="643"/>
      <c r="R100" s="158"/>
      <c r="S100" s="644" t="s">
        <v>177</v>
      </c>
      <c r="T100" s="644"/>
      <c r="U100" s="644"/>
      <c r="V100" s="644"/>
      <c r="W100" s="644"/>
      <c r="X100" s="644"/>
      <c r="Y100" s="644"/>
      <c r="Z100" s="644"/>
      <c r="AA100" s="156"/>
    </row>
    <row r="101" spans="1:27" ht="35.1" customHeight="1" x14ac:dyDescent="0.4">
      <c r="A101" s="158"/>
      <c r="B101" s="158"/>
      <c r="C101" s="158"/>
      <c r="D101" s="158"/>
      <c r="E101" s="158"/>
      <c r="F101" s="158"/>
      <c r="G101" s="158"/>
      <c r="H101" s="158"/>
      <c r="I101" s="158"/>
      <c r="J101" s="158"/>
      <c r="K101" s="645" t="s">
        <v>203</v>
      </c>
      <c r="L101" s="645"/>
      <c r="M101" s="645"/>
      <c r="N101" s="645"/>
      <c r="O101" s="645"/>
      <c r="P101" s="158"/>
      <c r="Q101" s="158"/>
      <c r="R101" s="158"/>
      <c r="S101" s="158"/>
      <c r="T101" s="640" t="s">
        <v>289</v>
      </c>
      <c r="U101" s="640"/>
      <c r="V101" s="640"/>
      <c r="W101" s="640"/>
      <c r="X101" s="640"/>
      <c r="Y101" s="640"/>
      <c r="Z101" s="158"/>
      <c r="AA101" s="157"/>
    </row>
    <row r="102" spans="1:27" ht="35.1" customHeight="1" x14ac:dyDescent="0.4">
      <c r="A102" s="158"/>
      <c r="B102" s="158"/>
      <c r="C102" s="158"/>
      <c r="D102" s="158"/>
      <c r="E102" s="158"/>
      <c r="F102" s="158"/>
      <c r="G102" s="158"/>
      <c r="H102" s="158"/>
      <c r="I102" s="158"/>
      <c r="J102" s="158"/>
      <c r="K102" s="158"/>
      <c r="L102" s="158"/>
      <c r="M102" s="158"/>
      <c r="N102" s="158"/>
      <c r="O102" s="158"/>
      <c r="P102" s="640" t="s">
        <v>106</v>
      </c>
      <c r="Q102" s="640"/>
      <c r="R102" s="158"/>
      <c r="S102" s="158"/>
      <c r="T102" s="158"/>
      <c r="U102" s="158"/>
      <c r="V102" s="158"/>
      <c r="W102" s="158"/>
      <c r="X102" s="158"/>
      <c r="Y102" s="158"/>
      <c r="Z102" s="158"/>
      <c r="AA102" s="157"/>
    </row>
    <row r="103" spans="1:27" ht="35.1" customHeight="1" x14ac:dyDescent="0.4">
      <c r="A103" s="157"/>
      <c r="B103" s="157"/>
      <c r="C103" s="157"/>
      <c r="D103" s="157"/>
      <c r="E103" s="157"/>
      <c r="F103" s="157"/>
      <c r="G103" s="157"/>
      <c r="H103" s="157"/>
      <c r="I103" s="157"/>
      <c r="J103" s="157"/>
      <c r="K103" s="157"/>
      <c r="L103" s="157"/>
      <c r="M103" s="157"/>
      <c r="N103" s="157"/>
      <c r="O103" s="157"/>
      <c r="P103" s="157"/>
      <c r="Q103" s="157"/>
      <c r="R103" s="157"/>
      <c r="S103" s="157"/>
      <c r="T103" s="157"/>
      <c r="U103" s="157"/>
      <c r="V103" s="157"/>
      <c r="W103" s="157"/>
      <c r="X103" s="157"/>
      <c r="Y103" s="157"/>
      <c r="Z103" s="157"/>
      <c r="AA103" s="157"/>
    </row>
    <row r="104" spans="1:27" ht="35.1" customHeight="1" x14ac:dyDescent="0.45">
      <c r="A104" s="641" t="s">
        <v>267</v>
      </c>
      <c r="B104" s="641"/>
      <c r="C104" s="641"/>
      <c r="D104" s="641"/>
      <c r="E104" s="641"/>
      <c r="F104" s="641"/>
      <c r="G104" s="641"/>
      <c r="H104" s="641"/>
      <c r="I104" s="641"/>
      <c r="J104" s="641"/>
      <c r="K104" s="641"/>
      <c r="L104" s="641"/>
      <c r="M104" s="641"/>
      <c r="N104" s="641"/>
      <c r="O104" s="641"/>
      <c r="P104" s="641"/>
      <c r="Q104" s="641"/>
      <c r="R104" s="642" t="s">
        <v>36</v>
      </c>
      <c r="S104" s="642"/>
      <c r="T104" s="642"/>
      <c r="U104" s="642"/>
      <c r="V104" s="642"/>
      <c r="W104" s="642"/>
      <c r="X104" s="642"/>
      <c r="Y104" s="642"/>
      <c r="Z104" s="642"/>
      <c r="AA104" s="642"/>
    </row>
    <row r="105" spans="1:27" ht="35.1" customHeight="1" x14ac:dyDescent="0.45">
      <c r="A105" s="171"/>
      <c r="B105" s="171"/>
      <c r="C105" s="171"/>
      <c r="D105" s="171"/>
      <c r="E105" s="171"/>
      <c r="F105" s="171"/>
      <c r="G105" s="171"/>
      <c r="H105" s="160"/>
      <c r="I105" s="160"/>
      <c r="J105" s="160"/>
      <c r="K105" s="160"/>
      <c r="L105" s="160"/>
      <c r="M105" s="160"/>
      <c r="N105" s="160"/>
      <c r="O105" s="171"/>
      <c r="P105" s="171"/>
      <c r="Q105" s="171"/>
      <c r="R105" s="171"/>
      <c r="S105" s="171"/>
      <c r="T105" s="171"/>
      <c r="U105" s="160"/>
      <c r="V105" s="171"/>
      <c r="W105" s="171"/>
      <c r="X105" s="171"/>
      <c r="Y105" s="171"/>
      <c r="Z105" s="171"/>
      <c r="AA105" s="171"/>
    </row>
    <row r="106" spans="1:27" ht="35.1" customHeight="1" x14ac:dyDescent="0.4">
      <c r="A106" s="158"/>
      <c r="B106" s="158"/>
      <c r="C106" s="158"/>
      <c r="D106" s="158"/>
      <c r="E106" s="158"/>
      <c r="F106" s="158"/>
      <c r="G106" s="158"/>
      <c r="H106" s="158"/>
      <c r="I106" s="643"/>
      <c r="J106" s="643"/>
      <c r="K106" s="643"/>
      <c r="L106" s="643"/>
      <c r="M106" s="643"/>
      <c r="N106" s="643"/>
      <c r="O106" s="643"/>
      <c r="P106" s="643"/>
      <c r="Q106" s="643"/>
      <c r="R106" s="158"/>
      <c r="S106" s="644" t="s">
        <v>177</v>
      </c>
      <c r="T106" s="644"/>
      <c r="U106" s="644"/>
      <c r="V106" s="644"/>
      <c r="W106" s="644"/>
      <c r="X106" s="644"/>
      <c r="Y106" s="644"/>
      <c r="Z106" s="644"/>
      <c r="AA106" s="172"/>
    </row>
    <row r="107" spans="1:27" ht="35.1" customHeight="1" x14ac:dyDescent="0.2">
      <c r="A107" s="158"/>
      <c r="B107" s="158"/>
      <c r="C107" s="158"/>
      <c r="D107" s="158"/>
      <c r="E107" s="158"/>
      <c r="F107" s="158"/>
      <c r="G107" s="158"/>
      <c r="H107" s="158"/>
      <c r="I107" s="158"/>
      <c r="J107" s="158"/>
      <c r="K107" s="645" t="s">
        <v>203</v>
      </c>
      <c r="L107" s="645"/>
      <c r="M107" s="645"/>
      <c r="N107" s="645"/>
      <c r="O107" s="645"/>
      <c r="P107" s="158"/>
      <c r="Q107" s="158"/>
      <c r="R107" s="158"/>
      <c r="S107" s="158"/>
      <c r="T107" s="640" t="s">
        <v>289</v>
      </c>
      <c r="U107" s="640"/>
      <c r="V107" s="640"/>
      <c r="W107" s="640"/>
      <c r="X107" s="640"/>
      <c r="Y107" s="640"/>
      <c r="Z107" s="158"/>
      <c r="AA107" s="173"/>
    </row>
    <row r="108" spans="1:27" ht="35.1" customHeight="1" x14ac:dyDescent="0.45">
      <c r="A108" s="158"/>
      <c r="B108" s="158"/>
      <c r="C108" s="158"/>
      <c r="D108" s="158"/>
      <c r="E108" s="158"/>
      <c r="F108" s="158"/>
      <c r="G108" s="158"/>
      <c r="H108" s="158"/>
      <c r="I108" s="158"/>
      <c r="J108" s="158"/>
      <c r="K108" s="158"/>
      <c r="L108" s="158"/>
      <c r="M108" s="158"/>
      <c r="N108" s="158"/>
      <c r="O108" s="158"/>
      <c r="P108" s="640" t="s">
        <v>106</v>
      </c>
      <c r="Q108" s="640"/>
      <c r="R108" s="158"/>
      <c r="S108" s="158"/>
      <c r="T108" s="158"/>
      <c r="U108" s="158"/>
      <c r="V108" s="158"/>
      <c r="W108" s="158"/>
      <c r="X108" s="158"/>
      <c r="Y108" s="158"/>
      <c r="Z108" s="158"/>
      <c r="AA108" s="171"/>
    </row>
    <row r="109" spans="1:27" ht="35.1" customHeight="1" x14ac:dyDescent="0.4"/>
    <row r="110" spans="1:27" ht="35.1" customHeight="1" x14ac:dyDescent="0.4"/>
  </sheetData>
  <mergeCells count="103">
    <mergeCell ref="A34:AA34"/>
    <mergeCell ref="A39:A41"/>
    <mergeCell ref="B39:L41"/>
    <mergeCell ref="M39:AA39"/>
    <mergeCell ref="M40:Q41"/>
    <mergeCell ref="R40:W41"/>
    <mergeCell ref="A68:O68"/>
    <mergeCell ref="A17:P17"/>
    <mergeCell ref="Q17:AA17"/>
    <mergeCell ref="A33:V33"/>
    <mergeCell ref="A19:AA20"/>
    <mergeCell ref="A22:AA22"/>
    <mergeCell ref="A24:AA28"/>
    <mergeCell ref="L30:AA30"/>
    <mergeCell ref="S31:AA31"/>
    <mergeCell ref="A32:B32"/>
    <mergeCell ref="C32:H32"/>
    <mergeCell ref="I32:J32"/>
    <mergeCell ref="K32:P32"/>
    <mergeCell ref="S32:AA32"/>
    <mergeCell ref="X40:AA41"/>
    <mergeCell ref="B42:L42"/>
    <mergeCell ref="M42:Q42"/>
    <mergeCell ref="R42:W42"/>
    <mergeCell ref="F9:AA9"/>
    <mergeCell ref="A1:AA2"/>
    <mergeCell ref="A3:AA4"/>
    <mergeCell ref="A6:D6"/>
    <mergeCell ref="V6:AA6"/>
    <mergeCell ref="V7:AA7"/>
    <mergeCell ref="A13:M13"/>
    <mergeCell ref="N13:AA13"/>
    <mergeCell ref="A15:N15"/>
    <mergeCell ref="O15:AA15"/>
    <mergeCell ref="A11:B11"/>
    <mergeCell ref="D11:E11"/>
    <mergeCell ref="X42:AA42"/>
    <mergeCell ref="B43:L43"/>
    <mergeCell ref="M43:Q43"/>
    <mergeCell ref="R43:W43"/>
    <mergeCell ref="X43:AA43"/>
    <mergeCell ref="A78:AA78"/>
    <mergeCell ref="M44:Q44"/>
    <mergeCell ref="R44:W44"/>
    <mergeCell ref="X44:AA44"/>
    <mergeCell ref="M47:Q47"/>
    <mergeCell ref="R47:W47"/>
    <mergeCell ref="X47:AA47"/>
    <mergeCell ref="A58:AA61"/>
    <mergeCell ref="A62:AA64"/>
    <mergeCell ref="A70:AA75"/>
    <mergeCell ref="A77:AA77"/>
    <mergeCell ref="M57:Q57"/>
    <mergeCell ref="R57:W57"/>
    <mergeCell ref="X57:AA57"/>
    <mergeCell ref="B44:L44"/>
    <mergeCell ref="R66:S66"/>
    <mergeCell ref="T66:AA66"/>
    <mergeCell ref="A67:N67"/>
    <mergeCell ref="O67:P67"/>
    <mergeCell ref="K101:O101"/>
    <mergeCell ref="R67:S67"/>
    <mergeCell ref="T67:AA67"/>
    <mergeCell ref="A66:N66"/>
    <mergeCell ref="O66:P66"/>
    <mergeCell ref="T101:Y101"/>
    <mergeCell ref="K90:O90"/>
    <mergeCell ref="T90:Y90"/>
    <mergeCell ref="I94:Q94"/>
    <mergeCell ref="S94:Z94"/>
    <mergeCell ref="K95:O95"/>
    <mergeCell ref="T95:Y95"/>
    <mergeCell ref="P96:Q96"/>
    <mergeCell ref="A98:M98"/>
    <mergeCell ref="N98:Z98"/>
    <mergeCell ref="I100:Q100"/>
    <mergeCell ref="S100:Z100"/>
    <mergeCell ref="A92:B92"/>
    <mergeCell ref="D92:E92"/>
    <mergeCell ref="H31:I31"/>
    <mergeCell ref="P108:Q108"/>
    <mergeCell ref="P102:Q102"/>
    <mergeCell ref="A104:Q104"/>
    <mergeCell ref="R104:AA104"/>
    <mergeCell ref="I106:Q106"/>
    <mergeCell ref="S106:Z106"/>
    <mergeCell ref="K107:O107"/>
    <mergeCell ref="T107:Y107"/>
    <mergeCell ref="X45:AA45"/>
    <mergeCell ref="X46:AA46"/>
    <mergeCell ref="B45:L45"/>
    <mergeCell ref="B46:L46"/>
    <mergeCell ref="M45:Q45"/>
    <mergeCell ref="M46:Q46"/>
    <mergeCell ref="R45:W45"/>
    <mergeCell ref="R46:W46"/>
    <mergeCell ref="A79:AA79"/>
    <mergeCell ref="A81:AA83"/>
    <mergeCell ref="A85:AA85"/>
    <mergeCell ref="A87:I87"/>
    <mergeCell ref="A89:H89"/>
    <mergeCell ref="I89:Q89"/>
    <mergeCell ref="S89:Z89"/>
  </mergeCells>
  <pageMargins left="0.7" right="0.7" top="0.75" bottom="0.75" header="0.3" footer="0.3"/>
  <pageSetup paperSize="9" scale="34"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indexed="13"/>
  </sheetPr>
  <dimension ref="A1:I39"/>
  <sheetViews>
    <sheetView zoomScale="90" workbookViewId="0">
      <selection activeCell="O33" sqref="O33"/>
    </sheetView>
  </sheetViews>
  <sheetFormatPr defaultRowHeight="12.75" x14ac:dyDescent="0.2"/>
  <cols>
    <col min="1" max="1" width="14.85546875" style="18" customWidth="1"/>
    <col min="2" max="2" width="5.7109375" style="18" customWidth="1"/>
    <col min="3" max="3" width="3.140625" style="18" customWidth="1"/>
    <col min="4" max="4" width="19.85546875" style="18" customWidth="1"/>
    <col min="5" max="5" width="0.42578125" style="18" customWidth="1"/>
    <col min="6" max="6" width="25.5703125" style="18" customWidth="1"/>
    <col min="7" max="7" width="3.85546875" style="18" customWidth="1"/>
    <col min="8" max="8" width="16.5703125" style="18" customWidth="1"/>
    <col min="9" max="16384" width="9.140625" style="18"/>
  </cols>
  <sheetData>
    <row r="1" spans="1:9" x14ac:dyDescent="0.2">
      <c r="A1" s="20"/>
      <c r="B1" s="20"/>
      <c r="C1" s="716" t="s">
        <v>165</v>
      </c>
      <c r="D1" s="716"/>
      <c r="E1" s="716"/>
      <c r="F1" s="716"/>
      <c r="G1" s="716"/>
      <c r="H1" s="716"/>
      <c r="I1" s="716"/>
    </row>
    <row r="2" spans="1:9" ht="8.25" customHeight="1" x14ac:dyDescent="0.2">
      <c r="A2" s="20"/>
      <c r="B2" s="20"/>
      <c r="C2" s="691" t="s">
        <v>142</v>
      </c>
      <c r="D2" s="691"/>
      <c r="E2" s="691"/>
      <c r="F2" s="691"/>
      <c r="G2" s="691"/>
      <c r="H2" s="691"/>
      <c r="I2" s="691"/>
    </row>
    <row r="3" spans="1:9" ht="12.6" customHeight="1" x14ac:dyDescent="0.2">
      <c r="A3" s="20"/>
      <c r="B3" s="20"/>
      <c r="C3" s="717" t="s">
        <v>166</v>
      </c>
      <c r="D3" s="717"/>
      <c r="E3" s="717"/>
      <c r="F3" s="717"/>
      <c r="G3" s="717"/>
      <c r="H3" s="717"/>
      <c r="I3" s="717"/>
    </row>
    <row r="4" spans="1:9" ht="11.85" customHeight="1" x14ac:dyDescent="0.2">
      <c r="A4" s="20"/>
      <c r="B4" s="20"/>
      <c r="C4" s="716" t="s">
        <v>212</v>
      </c>
      <c r="D4" s="716"/>
      <c r="E4" s="716"/>
      <c r="F4" s="716"/>
      <c r="G4" s="716"/>
      <c r="H4" s="716"/>
      <c r="I4" s="716"/>
    </row>
    <row r="5" spans="1:9" ht="9" customHeight="1" x14ac:dyDescent="0.2">
      <c r="A5" s="20"/>
      <c r="B5" s="20"/>
      <c r="C5" s="718" t="s">
        <v>143</v>
      </c>
      <c r="D5" s="691"/>
      <c r="E5" s="691"/>
      <c r="F5" s="691"/>
      <c r="G5" s="691"/>
      <c r="H5" s="691"/>
      <c r="I5" s="691"/>
    </row>
    <row r="6" spans="1:9" x14ac:dyDescent="0.2">
      <c r="A6" s="28" t="s">
        <v>144</v>
      </c>
      <c r="B6" s="20"/>
      <c r="C6" s="716" t="s">
        <v>168</v>
      </c>
      <c r="D6" s="716"/>
      <c r="E6" s="716"/>
      <c r="F6" s="716"/>
      <c r="G6" s="716"/>
      <c r="H6" s="716"/>
      <c r="I6" s="716"/>
    </row>
    <row r="7" spans="1:9" ht="10.5" customHeight="1" x14ac:dyDescent="0.2">
      <c r="A7" s="20"/>
      <c r="B7" s="20"/>
      <c r="C7" s="721" t="s">
        <v>169</v>
      </c>
      <c r="D7" s="721"/>
      <c r="E7" s="721"/>
      <c r="F7" s="721"/>
      <c r="G7" s="721"/>
      <c r="H7" s="721"/>
      <c r="I7" s="721"/>
    </row>
    <row r="8" spans="1:9" x14ac:dyDescent="0.2">
      <c r="A8" s="20"/>
      <c r="B8" s="20"/>
      <c r="C8" s="29" t="s">
        <v>145</v>
      </c>
      <c r="D8" s="7"/>
      <c r="F8" s="53">
        <f>C13</f>
        <v>0</v>
      </c>
      <c r="G8" s="7" t="s">
        <v>105</v>
      </c>
      <c r="H8" s="54">
        <f>D14</f>
        <v>0</v>
      </c>
      <c r="I8" s="6"/>
    </row>
    <row r="9" spans="1:9" ht="26.25" customHeight="1" x14ac:dyDescent="0.2">
      <c r="A9" s="20"/>
      <c r="B9" s="20"/>
      <c r="C9" s="55">
        <f>Source!E2</f>
        <v>0</v>
      </c>
      <c r="D9" s="30"/>
      <c r="E9" s="30"/>
      <c r="F9" s="719">
        <f>Source!E3</f>
        <v>0</v>
      </c>
      <c r="G9" s="720"/>
      <c r="H9" s="720"/>
      <c r="I9" s="720"/>
    </row>
    <row r="10" spans="1:9" ht="11.85" customHeight="1" x14ac:dyDescent="0.2">
      <c r="A10" s="20"/>
      <c r="B10" s="20"/>
      <c r="C10" s="691" t="s">
        <v>146</v>
      </c>
      <c r="D10" s="692"/>
      <c r="E10" s="692"/>
      <c r="F10" s="692"/>
      <c r="G10" s="692"/>
      <c r="H10" s="692"/>
      <c r="I10" s="692"/>
    </row>
    <row r="11" spans="1:9" ht="9.75" customHeight="1" x14ac:dyDescent="0.2">
      <c r="A11" s="20"/>
      <c r="B11" s="20"/>
      <c r="C11" s="693" t="s">
        <v>147</v>
      </c>
      <c r="D11" s="694"/>
      <c r="E11" s="693" t="s">
        <v>148</v>
      </c>
      <c r="F11" s="694"/>
      <c r="G11" s="31"/>
      <c r="H11" s="32" t="s">
        <v>119</v>
      </c>
      <c r="I11" s="33"/>
    </row>
    <row r="12" spans="1:9" ht="10.5" customHeight="1" x14ac:dyDescent="0.2">
      <c r="A12" s="20"/>
      <c r="B12" s="20"/>
      <c r="C12" s="695" t="s">
        <v>149</v>
      </c>
      <c r="D12" s="696"/>
      <c r="E12" s="697" t="s">
        <v>7</v>
      </c>
      <c r="F12" s="698"/>
      <c r="G12" s="703">
        <f>Source!E27</f>
        <v>0</v>
      </c>
      <c r="H12" s="704"/>
      <c r="I12" s="705"/>
    </row>
    <row r="13" spans="1:9" x14ac:dyDescent="0.2">
      <c r="A13" s="20"/>
      <c r="B13" s="20"/>
      <c r="C13" s="714">
        <f>Source!E4</f>
        <v>0</v>
      </c>
      <c r="D13" s="715"/>
      <c r="E13" s="699"/>
      <c r="F13" s="700"/>
      <c r="G13" s="706"/>
      <c r="H13" s="707"/>
      <c r="I13" s="708"/>
    </row>
    <row r="14" spans="1:9" ht="11.85" customHeight="1" x14ac:dyDescent="0.2">
      <c r="A14" s="28" t="s">
        <v>150</v>
      </c>
      <c r="B14" s="20"/>
      <c r="C14" s="34" t="s">
        <v>105</v>
      </c>
      <c r="D14" s="52">
        <f>Source!E5</f>
        <v>0</v>
      </c>
      <c r="E14" s="699"/>
      <c r="F14" s="700"/>
      <c r="G14" s="706"/>
      <c r="H14" s="707"/>
      <c r="I14" s="708"/>
    </row>
    <row r="15" spans="1:9" ht="10.5" customHeight="1" x14ac:dyDescent="0.2">
      <c r="A15" s="20"/>
      <c r="B15" s="20"/>
      <c r="C15" s="712"/>
      <c r="D15" s="713"/>
      <c r="E15" s="701"/>
      <c r="F15" s="702"/>
      <c r="G15" s="709"/>
      <c r="H15" s="710"/>
      <c r="I15" s="711"/>
    </row>
    <row r="16" spans="1:9" ht="11.85" customHeight="1" x14ac:dyDescent="0.2">
      <c r="A16" s="21"/>
      <c r="B16" s="21"/>
      <c r="C16" s="689" t="s">
        <v>151</v>
      </c>
      <c r="D16" s="689"/>
      <c r="E16" s="690"/>
      <c r="F16" s="690"/>
      <c r="G16" s="690"/>
      <c r="H16" s="690"/>
      <c r="I16" s="690"/>
    </row>
    <row r="17" spans="1:9" ht="6.75" customHeight="1" x14ac:dyDescent="0.2">
      <c r="A17" s="18" t="s">
        <v>152</v>
      </c>
    </row>
    <row r="18" spans="1:9" ht="13.5" customHeight="1" x14ac:dyDescent="0.2">
      <c r="A18" s="19"/>
      <c r="B18" s="19"/>
      <c r="C18" s="716" t="s">
        <v>165</v>
      </c>
      <c r="D18" s="716"/>
      <c r="E18" s="716"/>
      <c r="F18" s="716"/>
      <c r="G18" s="716"/>
      <c r="H18" s="716"/>
      <c r="I18" s="716"/>
    </row>
    <row r="19" spans="1:9" ht="8.25" customHeight="1" x14ac:dyDescent="0.2">
      <c r="A19" s="20"/>
      <c r="B19" s="20"/>
      <c r="C19" s="691" t="s">
        <v>142</v>
      </c>
      <c r="D19" s="691"/>
      <c r="E19" s="691"/>
      <c r="F19" s="691"/>
      <c r="G19" s="691"/>
      <c r="H19" s="691"/>
      <c r="I19" s="691"/>
    </row>
    <row r="20" spans="1:9" ht="12" customHeight="1" x14ac:dyDescent="0.2">
      <c r="A20" s="20"/>
      <c r="B20" s="20"/>
      <c r="C20" s="717" t="s">
        <v>166</v>
      </c>
      <c r="D20" s="717"/>
      <c r="E20" s="717"/>
      <c r="F20" s="717"/>
      <c r="G20" s="717"/>
      <c r="H20" s="717"/>
      <c r="I20" s="717"/>
    </row>
    <row r="21" spans="1:9" ht="11.25" customHeight="1" x14ac:dyDescent="0.2">
      <c r="A21" s="20"/>
      <c r="B21" s="20"/>
      <c r="C21" s="716" t="s">
        <v>212</v>
      </c>
      <c r="D21" s="716"/>
      <c r="E21" s="716"/>
      <c r="F21" s="716"/>
      <c r="G21" s="716"/>
      <c r="H21" s="716"/>
      <c r="I21" s="716"/>
    </row>
    <row r="22" spans="1:9" ht="8.25" customHeight="1" x14ac:dyDescent="0.2">
      <c r="A22" s="20"/>
      <c r="B22" s="20"/>
      <c r="C22" s="718" t="s">
        <v>143</v>
      </c>
      <c r="D22" s="691"/>
      <c r="E22" s="691"/>
      <c r="F22" s="691"/>
      <c r="G22" s="691"/>
      <c r="H22" s="691"/>
      <c r="I22" s="691"/>
    </row>
    <row r="23" spans="1:9" ht="10.5" customHeight="1" x14ac:dyDescent="0.2">
      <c r="A23" s="28" t="s">
        <v>144</v>
      </c>
      <c r="B23" s="20"/>
      <c r="C23" s="716" t="s">
        <v>168</v>
      </c>
      <c r="D23" s="716"/>
      <c r="E23" s="716"/>
      <c r="F23" s="716"/>
      <c r="G23" s="716"/>
      <c r="H23" s="716"/>
      <c r="I23" s="716"/>
    </row>
    <row r="24" spans="1:9" ht="11.85" customHeight="1" x14ac:dyDescent="0.2">
      <c r="A24" s="20"/>
      <c r="B24" s="20"/>
      <c r="C24" s="721" t="s">
        <v>169</v>
      </c>
      <c r="D24" s="721"/>
      <c r="E24" s="721"/>
      <c r="F24" s="721"/>
      <c r="G24" s="721"/>
      <c r="H24" s="721"/>
      <c r="I24" s="721"/>
    </row>
    <row r="25" spans="1:9" ht="11.85" customHeight="1" x14ac:dyDescent="0.2">
      <c r="A25" s="20"/>
      <c r="B25" s="20"/>
      <c r="C25" s="35" t="str">
        <f>C8</f>
        <v>Оплата по Договору №</v>
      </c>
      <c r="D25" s="7"/>
      <c r="E25" s="29"/>
      <c r="F25" s="53">
        <f>F8</f>
        <v>0</v>
      </c>
      <c r="G25" s="7" t="str">
        <f>G8</f>
        <v>от</v>
      </c>
      <c r="H25" s="54">
        <f>H8</f>
        <v>0</v>
      </c>
      <c r="I25" s="6"/>
    </row>
    <row r="26" spans="1:9" ht="26.25" customHeight="1" x14ac:dyDescent="0.2">
      <c r="A26" s="20"/>
      <c r="B26" s="20"/>
      <c r="C26" s="55">
        <f>C9</f>
        <v>0</v>
      </c>
      <c r="D26" s="30"/>
      <c r="E26" s="30"/>
      <c r="F26" s="719">
        <f>F9</f>
        <v>0</v>
      </c>
      <c r="G26" s="720"/>
      <c r="H26" s="720"/>
      <c r="I26" s="720"/>
    </row>
    <row r="27" spans="1:9" ht="10.5" customHeight="1" x14ac:dyDescent="0.2">
      <c r="A27" s="20"/>
      <c r="B27" s="20"/>
      <c r="C27" s="691" t="s">
        <v>146</v>
      </c>
      <c r="D27" s="692"/>
      <c r="E27" s="692"/>
      <c r="F27" s="692"/>
      <c r="G27" s="692"/>
      <c r="H27" s="692"/>
      <c r="I27" s="692"/>
    </row>
    <row r="28" spans="1:9" ht="10.5" customHeight="1" x14ac:dyDescent="0.2">
      <c r="A28" s="20"/>
      <c r="B28" s="20"/>
      <c r="C28" s="693" t="s">
        <v>147</v>
      </c>
      <c r="D28" s="694"/>
      <c r="E28" s="693" t="s">
        <v>148</v>
      </c>
      <c r="F28" s="694"/>
      <c r="G28" s="31"/>
      <c r="H28" s="32" t="s">
        <v>119</v>
      </c>
      <c r="I28" s="33"/>
    </row>
    <row r="29" spans="1:9" ht="9.75" customHeight="1" x14ac:dyDescent="0.2">
      <c r="A29" s="20"/>
      <c r="B29" s="20"/>
      <c r="C29" s="695" t="str">
        <f>C12</f>
        <v>оплата по Договору №</v>
      </c>
      <c r="D29" s="696"/>
      <c r="E29" s="697" t="str">
        <f>E12</f>
        <v>не облагается</v>
      </c>
      <c r="F29" s="698"/>
      <c r="G29" s="703">
        <f>G12</f>
        <v>0</v>
      </c>
      <c r="H29" s="704"/>
      <c r="I29" s="705"/>
    </row>
    <row r="30" spans="1:9" x14ac:dyDescent="0.2">
      <c r="A30" s="20"/>
      <c r="B30" s="20"/>
      <c r="C30" s="714">
        <f>C13</f>
        <v>0</v>
      </c>
      <c r="D30" s="715"/>
      <c r="E30" s="699"/>
      <c r="F30" s="700"/>
      <c r="G30" s="706"/>
      <c r="H30" s="707"/>
      <c r="I30" s="708"/>
    </row>
    <row r="31" spans="1:9" ht="12.75" customHeight="1" x14ac:dyDescent="0.2">
      <c r="A31" s="28" t="s">
        <v>150</v>
      </c>
      <c r="B31" s="20"/>
      <c r="C31" s="34" t="s">
        <v>105</v>
      </c>
      <c r="D31" s="52">
        <f>D14</f>
        <v>0</v>
      </c>
      <c r="E31" s="699"/>
      <c r="F31" s="700"/>
      <c r="G31" s="706"/>
      <c r="H31" s="707"/>
      <c r="I31" s="708"/>
    </row>
    <row r="32" spans="1:9" ht="10.5" customHeight="1" x14ac:dyDescent="0.2">
      <c r="A32" s="20"/>
      <c r="B32" s="20"/>
      <c r="C32" s="712"/>
      <c r="D32" s="713"/>
      <c r="E32" s="701"/>
      <c r="F32" s="702"/>
      <c r="G32" s="709"/>
      <c r="H32" s="710"/>
      <c r="I32" s="711"/>
    </row>
    <row r="33" spans="1:9" ht="11.85" customHeight="1" x14ac:dyDescent="0.2">
      <c r="A33" s="21"/>
      <c r="B33" s="21"/>
      <c r="C33" s="689" t="s">
        <v>151</v>
      </c>
      <c r="D33" s="689"/>
      <c r="E33" s="690"/>
      <c r="F33" s="690"/>
      <c r="G33" s="690"/>
      <c r="H33" s="690"/>
      <c r="I33" s="690"/>
    </row>
    <row r="34" spans="1:9" ht="12.75" customHeight="1" x14ac:dyDescent="0.2">
      <c r="A34" s="20" t="s">
        <v>8</v>
      </c>
      <c r="C34" s="11"/>
      <c r="D34" s="11"/>
      <c r="E34" s="20"/>
      <c r="F34" s="20"/>
      <c r="G34" s="20"/>
      <c r="H34" s="36"/>
    </row>
    <row r="35" spans="1:9" ht="11.85" customHeight="1" x14ac:dyDescent="0.2">
      <c r="A35" s="20"/>
      <c r="B35" s="20"/>
      <c r="C35" s="11"/>
      <c r="D35" s="11"/>
      <c r="E35" s="20"/>
      <c r="F35" s="20"/>
      <c r="G35" s="20"/>
      <c r="H35" s="37"/>
      <c r="I35" s="20"/>
    </row>
    <row r="36" spans="1:9" x14ac:dyDescent="0.2">
      <c r="A36" s="38" t="s">
        <v>153</v>
      </c>
    </row>
    <row r="37" spans="1:9" ht="11.85" customHeight="1" x14ac:dyDescent="0.2">
      <c r="A37" s="20"/>
      <c r="B37" s="20"/>
      <c r="C37" s="11"/>
      <c r="D37" s="11"/>
      <c r="E37" s="20"/>
      <c r="F37" s="20"/>
      <c r="G37" s="20"/>
      <c r="H37" s="37"/>
      <c r="I37" s="20"/>
    </row>
    <row r="38" spans="1:9" ht="11.85" customHeight="1" x14ac:dyDescent="0.2">
      <c r="A38" s="20"/>
      <c r="B38" s="20"/>
      <c r="C38" s="11"/>
      <c r="D38" s="11"/>
      <c r="E38" s="20"/>
      <c r="F38" s="20"/>
      <c r="G38" s="20"/>
      <c r="H38" s="37"/>
      <c r="I38" s="20"/>
    </row>
    <row r="39" spans="1:9" ht="11.85" customHeight="1" x14ac:dyDescent="0.2">
      <c r="A39" s="20"/>
      <c r="B39" s="20"/>
      <c r="C39" s="11"/>
      <c r="D39" s="11"/>
      <c r="E39" s="20"/>
      <c r="F39" s="20"/>
      <c r="G39" s="20"/>
      <c r="H39" s="37"/>
      <c r="I39" s="20"/>
    </row>
  </sheetData>
  <mergeCells count="36">
    <mergeCell ref="F26:I26"/>
    <mergeCell ref="C1:I1"/>
    <mergeCell ref="C2:I2"/>
    <mergeCell ref="C3:I3"/>
    <mergeCell ref="C4:I4"/>
    <mergeCell ref="C15:D15"/>
    <mergeCell ref="C16:D16"/>
    <mergeCell ref="E12:F15"/>
    <mergeCell ref="G12:I15"/>
    <mergeCell ref="C23:I23"/>
    <mergeCell ref="C5:I5"/>
    <mergeCell ref="C6:I6"/>
    <mergeCell ref="C7:I7"/>
    <mergeCell ref="C10:I10"/>
    <mergeCell ref="F9:I9"/>
    <mergeCell ref="C24:I24"/>
    <mergeCell ref="C18:I18"/>
    <mergeCell ref="C20:I20"/>
    <mergeCell ref="C21:I21"/>
    <mergeCell ref="C22:I22"/>
    <mergeCell ref="C11:D11"/>
    <mergeCell ref="E11:F11"/>
    <mergeCell ref="C12:D12"/>
    <mergeCell ref="C19:I19"/>
    <mergeCell ref="C13:D13"/>
    <mergeCell ref="E16:I16"/>
    <mergeCell ref="C33:D33"/>
    <mergeCell ref="E33:I33"/>
    <mergeCell ref="C27:I27"/>
    <mergeCell ref="C28:D28"/>
    <mergeCell ref="E28:F28"/>
    <mergeCell ref="C29:D29"/>
    <mergeCell ref="E29:F32"/>
    <mergeCell ref="G29:I32"/>
    <mergeCell ref="C32:D32"/>
    <mergeCell ref="C30:D30"/>
  </mergeCells>
  <phoneticPr fontId="4" type="noConversion"/>
  <pageMargins left="0.39370078740157483" right="0.19685039370078741" top="0.14000000000000001" bottom="0.13" header="0.14000000000000001" footer="0.13"/>
  <pageSetup paperSize="9"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B1:AB103"/>
  <sheetViews>
    <sheetView view="pageBreakPreview" zoomScale="90" zoomScaleSheetLayoutView="90" workbookViewId="0">
      <selection activeCell="V24" sqref="V24"/>
    </sheetView>
  </sheetViews>
  <sheetFormatPr defaultRowHeight="18.75" x14ac:dyDescent="0.3"/>
  <cols>
    <col min="1" max="1" width="2.7109375" style="237" customWidth="1"/>
    <col min="2" max="2" width="9.140625" style="237"/>
    <col min="3" max="4" width="9.140625" style="237" customWidth="1"/>
    <col min="5" max="5" width="9.140625" style="237"/>
    <col min="6" max="8" width="9.140625" style="237" customWidth="1"/>
    <col min="9" max="10" width="9.140625" style="237"/>
    <col min="11" max="11" width="9.140625" style="237" customWidth="1"/>
    <col min="12" max="16384" width="9.140625" style="237"/>
  </cols>
  <sheetData>
    <row r="1" spans="2:11" ht="9" customHeight="1" x14ac:dyDescent="0.3"/>
    <row r="2" spans="2:11" x14ac:dyDescent="0.3">
      <c r="H2" s="759" t="s">
        <v>376</v>
      </c>
      <c r="I2" s="759"/>
      <c r="J2" s="759"/>
      <c r="K2" s="759"/>
    </row>
    <row r="3" spans="2:11" x14ac:dyDescent="0.3">
      <c r="F3" s="247"/>
      <c r="G3" s="247"/>
      <c r="H3" s="757" t="s">
        <v>377</v>
      </c>
      <c r="I3" s="757"/>
      <c r="J3" s="753"/>
      <c r="K3" s="753"/>
    </row>
    <row r="4" spans="2:11" ht="5.25" customHeight="1" x14ac:dyDescent="0.3">
      <c r="F4" s="247"/>
      <c r="G4" s="247"/>
      <c r="H4" s="259"/>
      <c r="I4" s="259"/>
      <c r="J4" s="259"/>
      <c r="K4" s="259"/>
    </row>
    <row r="5" spans="2:11" x14ac:dyDescent="0.3">
      <c r="B5" s="763" t="s">
        <v>260</v>
      </c>
      <c r="C5" s="763"/>
      <c r="D5" s="763"/>
      <c r="E5" s="763"/>
      <c r="F5" s="763"/>
      <c r="G5" s="763"/>
      <c r="H5" s="763"/>
      <c r="I5" s="763"/>
      <c r="J5" s="763"/>
      <c r="K5" s="763"/>
    </row>
    <row r="6" spans="2:11" ht="20.25" customHeight="1" x14ac:dyDescent="0.3">
      <c r="B6" s="763" t="s">
        <v>378</v>
      </c>
      <c r="C6" s="763"/>
      <c r="D6" s="763"/>
      <c r="E6" s="763"/>
      <c r="F6" s="763"/>
      <c r="G6" s="763"/>
      <c r="H6" s="763"/>
      <c r="I6" s="763"/>
      <c r="J6" s="763"/>
      <c r="K6" s="763"/>
    </row>
    <row r="7" spans="2:11" ht="10.5" customHeight="1" x14ac:dyDescent="0.3">
      <c r="G7" s="238"/>
    </row>
    <row r="8" spans="2:11" x14ac:dyDescent="0.3">
      <c r="B8" s="769" t="s">
        <v>125</v>
      </c>
      <c r="C8" s="769"/>
      <c r="H8" s="247"/>
      <c r="I8" s="761">
        <f>Source!E5</f>
        <v>0</v>
      </c>
      <c r="J8" s="762"/>
      <c r="K8" s="762"/>
    </row>
    <row r="9" spans="2:11" x14ac:dyDescent="0.3">
      <c r="B9" s="755" t="s">
        <v>379</v>
      </c>
      <c r="C9" s="755"/>
      <c r="G9" s="238"/>
      <c r="I9" s="755" t="s">
        <v>262</v>
      </c>
      <c r="J9" s="755"/>
      <c r="K9" s="755"/>
    </row>
    <row r="10" spans="2:11" x14ac:dyDescent="0.3">
      <c r="B10" s="258" t="s">
        <v>126</v>
      </c>
    </row>
    <row r="11" spans="2:11" ht="19.5" x14ac:dyDescent="0.35">
      <c r="B11" s="759" t="s">
        <v>380</v>
      </c>
      <c r="C11" s="759"/>
      <c r="D11" s="734">
        <f>Source!E1</f>
        <v>0</v>
      </c>
      <c r="E11" s="734"/>
      <c r="F11" s="734"/>
      <c r="G11" s="734"/>
      <c r="H11" s="734"/>
      <c r="I11" s="734"/>
      <c r="J11" s="734"/>
      <c r="K11" s="734"/>
    </row>
    <row r="12" spans="2:11" ht="19.5" x14ac:dyDescent="0.35">
      <c r="B12" s="759" t="s">
        <v>381</v>
      </c>
      <c r="C12" s="759"/>
      <c r="D12" s="759"/>
      <c r="E12" s="759"/>
      <c r="F12" s="768" t="s">
        <v>409</v>
      </c>
      <c r="G12" s="768"/>
      <c r="H12" s="768"/>
      <c r="I12" s="768"/>
      <c r="J12" s="768"/>
      <c r="K12" s="768"/>
    </row>
    <row r="13" spans="2:11" ht="23.25" customHeight="1" x14ac:dyDescent="0.35">
      <c r="B13" s="767" t="s">
        <v>382</v>
      </c>
      <c r="C13" s="767"/>
      <c r="D13" s="767"/>
      <c r="E13" s="767"/>
      <c r="F13" s="766" t="s">
        <v>409</v>
      </c>
      <c r="G13" s="766"/>
      <c r="H13" s="766"/>
      <c r="I13" s="766"/>
      <c r="J13" s="766"/>
      <c r="K13" s="766"/>
    </row>
    <row r="14" spans="2:11" ht="26.25" customHeight="1" x14ac:dyDescent="0.3">
      <c r="B14" s="770" t="s">
        <v>484</v>
      </c>
      <c r="C14" s="770"/>
      <c r="D14" s="770"/>
      <c r="E14" s="770"/>
      <c r="F14" s="770"/>
      <c r="G14" s="770"/>
      <c r="H14" s="770"/>
      <c r="I14" s="770"/>
      <c r="J14" s="770"/>
      <c r="K14" s="770"/>
    </row>
    <row r="15" spans="2:11" ht="21" customHeight="1" x14ac:dyDescent="0.3">
      <c r="B15" s="772" t="s">
        <v>485</v>
      </c>
      <c r="C15" s="772"/>
      <c r="D15" s="772"/>
      <c r="E15" s="772"/>
      <c r="F15" s="321" t="str">
        <f>Source!E32</f>
        <v>МОВО</v>
      </c>
      <c r="G15" s="286" t="s">
        <v>473</v>
      </c>
      <c r="H15" s="321" t="str">
        <f>Source!E34</f>
        <v>ВАО</v>
      </c>
      <c r="I15" s="773" t="s">
        <v>487</v>
      </c>
      <c r="J15" s="773"/>
      <c r="K15" s="773"/>
    </row>
    <row r="16" spans="2:11" ht="21" customHeight="1" x14ac:dyDescent="0.3">
      <c r="B16" s="760" t="s">
        <v>486</v>
      </c>
      <c r="C16" s="760"/>
      <c r="D16" s="760"/>
      <c r="E16" s="760"/>
      <c r="F16" s="760"/>
      <c r="G16" s="760"/>
      <c r="H16" s="760"/>
      <c r="I16" s="760"/>
      <c r="J16" s="760"/>
      <c r="K16" s="760"/>
    </row>
    <row r="17" spans="2:28" ht="19.5" x14ac:dyDescent="0.35">
      <c r="B17" s="759" t="s">
        <v>383</v>
      </c>
      <c r="C17" s="759"/>
      <c r="D17" s="735">
        <f>Source!E3</f>
        <v>0</v>
      </c>
      <c r="E17" s="735"/>
      <c r="F17" s="735"/>
      <c r="G17" s="735"/>
      <c r="H17" s="735"/>
      <c r="I17" s="735"/>
      <c r="J17" s="735"/>
      <c r="K17" s="735"/>
    </row>
    <row r="18" spans="2:28" ht="19.5" x14ac:dyDescent="0.35">
      <c r="B18" s="759" t="s">
        <v>384</v>
      </c>
      <c r="C18" s="759"/>
      <c r="D18" s="759"/>
      <c r="E18" s="759"/>
      <c r="F18" s="759"/>
      <c r="G18" s="759"/>
      <c r="H18" s="257" t="s">
        <v>385</v>
      </c>
      <c r="I18" s="256"/>
      <c r="J18" s="241" t="s">
        <v>386</v>
      </c>
      <c r="K18" s="256"/>
    </row>
    <row r="19" spans="2:28" ht="19.5" x14ac:dyDescent="0.35">
      <c r="B19" s="759" t="s">
        <v>387</v>
      </c>
      <c r="C19" s="759"/>
      <c r="D19" s="764">
        <f>Source!E24</f>
        <v>0</v>
      </c>
      <c r="E19" s="765"/>
      <c r="F19" s="765"/>
      <c r="G19" s="765"/>
      <c r="H19" s="765" t="str">
        <f>'[1]Набор дан.'!B9</f>
        <v xml:space="preserve"> </v>
      </c>
      <c r="I19" s="765"/>
      <c r="J19" s="765"/>
      <c r="K19" s="765"/>
    </row>
    <row r="20" spans="2:28" ht="19.5" x14ac:dyDescent="0.35">
      <c r="B20" s="244" t="s">
        <v>388</v>
      </c>
      <c r="C20" s="244"/>
      <c r="D20" s="244"/>
      <c r="E20" s="244"/>
      <c r="F20" s="244"/>
      <c r="G20" s="244"/>
      <c r="H20" s="255" t="s">
        <v>483</v>
      </c>
      <c r="I20" s="253"/>
      <c r="J20" s="254"/>
      <c r="K20" s="253"/>
    </row>
    <row r="21" spans="2:28" ht="35.25" customHeight="1" x14ac:dyDescent="0.3">
      <c r="B21" s="774" t="s">
        <v>390</v>
      </c>
      <c r="C21" s="774"/>
      <c r="D21" s="774"/>
      <c r="E21" s="774"/>
      <c r="F21" s="774"/>
      <c r="G21" s="774"/>
      <c r="H21" s="774"/>
      <c r="I21" s="774"/>
      <c r="J21" s="774"/>
      <c r="K21" s="774"/>
    </row>
    <row r="22" spans="2:28" ht="19.5" x14ac:dyDescent="0.35">
      <c r="B22" s="735" t="s">
        <v>480</v>
      </c>
      <c r="C22" s="735"/>
      <c r="D22" s="735"/>
      <c r="E22" s="735"/>
      <c r="F22" s="735"/>
      <c r="G22" s="735"/>
      <c r="H22" s="735"/>
      <c r="I22" s="735"/>
      <c r="J22" s="735"/>
      <c r="K22" s="735"/>
    </row>
    <row r="23" spans="2:28" ht="35.25" customHeight="1" x14ac:dyDescent="0.3">
      <c r="B23" s="733" t="s">
        <v>452</v>
      </c>
      <c r="C23" s="733"/>
      <c r="D23" s="733"/>
      <c r="E23" s="733"/>
      <c r="F23" s="733"/>
      <c r="G23" s="733"/>
      <c r="H23" s="733"/>
      <c r="I23" s="733"/>
      <c r="J23" s="733"/>
      <c r="K23" s="733"/>
    </row>
    <row r="24" spans="2:28" ht="409.5" customHeight="1" x14ac:dyDescent="0.3">
      <c r="B24" s="775" t="s">
        <v>451</v>
      </c>
      <c r="C24" s="775"/>
      <c r="D24" s="775"/>
      <c r="E24" s="775"/>
      <c r="F24" s="775"/>
      <c r="G24" s="775"/>
      <c r="H24" s="775"/>
      <c r="I24" s="775"/>
      <c r="J24" s="775"/>
      <c r="K24" s="775"/>
    </row>
    <row r="25" spans="2:28" ht="26.25" customHeight="1" x14ac:dyDescent="0.3">
      <c r="B25" s="776"/>
      <c r="C25" s="776"/>
      <c r="D25" s="776"/>
      <c r="E25" s="776"/>
      <c r="F25" s="776"/>
      <c r="G25" s="776"/>
      <c r="H25" s="776"/>
      <c r="I25" s="776"/>
      <c r="J25" s="776"/>
      <c r="K25" s="776"/>
    </row>
    <row r="26" spans="2:28" ht="26.25" customHeight="1" x14ac:dyDescent="0.3">
      <c r="B26" s="738" t="s">
        <v>393</v>
      </c>
      <c r="C26" s="738"/>
      <c r="D26" s="738"/>
      <c r="E26" s="738"/>
      <c r="F26" s="738"/>
      <c r="G26" s="738"/>
      <c r="H26" s="738"/>
      <c r="I26" s="738"/>
      <c r="J26" s="738"/>
      <c r="K26" s="738"/>
      <c r="L26" s="252"/>
      <c r="M26" s="252"/>
      <c r="N26" s="252"/>
      <c r="O26" s="252"/>
      <c r="P26" s="252"/>
      <c r="Q26" s="252"/>
      <c r="R26" s="252"/>
      <c r="S26" s="252"/>
      <c r="T26" s="252"/>
      <c r="U26" s="252"/>
      <c r="V26" s="252"/>
      <c r="W26" s="252"/>
      <c r="X26" s="252"/>
      <c r="Y26" s="252"/>
      <c r="Z26" s="252"/>
      <c r="AA26" s="252"/>
      <c r="AB26" s="252"/>
    </row>
    <row r="27" spans="2:28" ht="17.25" customHeight="1" x14ac:dyDescent="0.35">
      <c r="B27" s="735" t="s">
        <v>453</v>
      </c>
      <c r="C27" s="735"/>
      <c r="D27" s="735"/>
      <c r="E27" s="735"/>
      <c r="F27" s="735"/>
      <c r="G27" s="735"/>
      <c r="H27" s="735"/>
      <c r="I27" s="735"/>
      <c r="J27" s="735"/>
      <c r="K27" s="735"/>
    </row>
    <row r="28" spans="2:28" ht="20.25" customHeight="1" x14ac:dyDescent="0.35">
      <c r="B28" s="782" t="s">
        <v>394</v>
      </c>
      <c r="C28" s="782"/>
      <c r="D28" s="782"/>
      <c r="E28" s="782"/>
      <c r="F28" s="782"/>
      <c r="G28" s="777">
        <f>Source!E23</f>
        <v>0</v>
      </c>
      <c r="H28" s="768"/>
      <c r="I28" s="768"/>
      <c r="J28" s="778" t="s">
        <v>395</v>
      </c>
      <c r="K28" s="778"/>
    </row>
    <row r="29" spans="2:28" x14ac:dyDescent="0.3">
      <c r="B29" s="760" t="s">
        <v>396</v>
      </c>
      <c r="C29" s="760"/>
      <c r="D29" s="760"/>
      <c r="E29" s="760"/>
      <c r="F29" s="760"/>
      <c r="G29" s="760"/>
      <c r="H29" s="760"/>
      <c r="I29" s="760"/>
      <c r="J29" s="760"/>
      <c r="K29" s="760"/>
    </row>
    <row r="30" spans="2:28" ht="13.5" customHeight="1" x14ac:dyDescent="0.3">
      <c r="B30" s="760"/>
      <c r="C30" s="760"/>
      <c r="D30" s="760"/>
      <c r="E30" s="760"/>
      <c r="F30" s="760"/>
      <c r="G30" s="760"/>
      <c r="H30" s="760"/>
      <c r="I30" s="760"/>
      <c r="J30" s="760"/>
      <c r="K30" s="760"/>
    </row>
    <row r="31" spans="2:28" ht="18" customHeight="1" x14ac:dyDescent="0.35">
      <c r="B31" s="758" t="s">
        <v>397</v>
      </c>
      <c r="C31" s="758"/>
      <c r="D31" s="740" t="str">
        <f>Source!F63</f>
        <v>вх.дверь</v>
      </c>
      <c r="E31" s="741"/>
      <c r="F31" s="741"/>
      <c r="G31" s="741"/>
      <c r="H31" s="741"/>
      <c r="I31" s="741"/>
      <c r="J31" s="741"/>
      <c r="K31" s="741"/>
    </row>
    <row r="32" spans="2:28" ht="16.5" customHeight="1" x14ac:dyDescent="0.3">
      <c r="B32" s="251"/>
      <c r="C32" s="743" t="s">
        <v>398</v>
      </c>
      <c r="D32" s="743"/>
      <c r="E32" s="743"/>
      <c r="F32" s="743"/>
      <c r="G32" s="743"/>
      <c r="H32" s="743"/>
      <c r="I32" s="743"/>
      <c r="J32" s="743"/>
      <c r="K32" s="743"/>
    </row>
    <row r="33" spans="2:11" ht="16.5" customHeight="1" x14ac:dyDescent="0.35">
      <c r="B33" s="758" t="s">
        <v>399</v>
      </c>
      <c r="C33" s="758"/>
      <c r="D33" s="740">
        <f>Source!F64</f>
        <v>0</v>
      </c>
      <c r="E33" s="741"/>
      <c r="F33" s="741"/>
      <c r="G33" s="741"/>
      <c r="H33" s="741"/>
      <c r="I33" s="741"/>
      <c r="J33" s="741"/>
      <c r="K33" s="741"/>
    </row>
    <row r="34" spans="2:11" ht="19.5" customHeight="1" x14ac:dyDescent="0.3">
      <c r="B34" s="743" t="s">
        <v>400</v>
      </c>
      <c r="C34" s="743"/>
      <c r="D34" s="743"/>
      <c r="E34" s="743"/>
      <c r="F34" s="743"/>
      <c r="G34" s="743"/>
      <c r="H34" s="743"/>
      <c r="I34" s="743"/>
      <c r="J34" s="743"/>
      <c r="K34" s="743"/>
    </row>
    <row r="35" spans="2:11" ht="15.75" customHeight="1" x14ac:dyDescent="0.35">
      <c r="B35" s="758" t="s">
        <v>401</v>
      </c>
      <c r="C35" s="758"/>
      <c r="D35" s="740" t="str">
        <f>Source!F65</f>
        <v>-</v>
      </c>
      <c r="E35" s="741"/>
      <c r="F35" s="741"/>
      <c r="G35" s="741"/>
      <c r="H35" s="741"/>
      <c r="I35" s="741"/>
      <c r="J35" s="741"/>
      <c r="K35" s="741"/>
    </row>
    <row r="36" spans="2:11" ht="16.5" customHeight="1" x14ac:dyDescent="0.3">
      <c r="B36" s="251"/>
      <c r="C36" s="251"/>
      <c r="D36" s="739" t="s">
        <v>402</v>
      </c>
      <c r="E36" s="739"/>
      <c r="F36" s="739"/>
      <c r="G36" s="739"/>
      <c r="H36" s="739"/>
      <c r="I36" s="739"/>
      <c r="J36" s="739"/>
      <c r="K36" s="739"/>
    </row>
    <row r="37" spans="2:11" ht="19.5" x14ac:dyDescent="0.35">
      <c r="B37" s="758" t="s">
        <v>403</v>
      </c>
      <c r="C37" s="758"/>
      <c r="D37" s="758"/>
      <c r="E37" s="758"/>
      <c r="F37" s="740" t="str">
        <f>Source!F66</f>
        <v>НЕТ</v>
      </c>
      <c r="G37" s="741"/>
      <c r="H37" s="741"/>
      <c r="I37" s="741"/>
      <c r="J37" s="741"/>
      <c r="K37" s="741"/>
    </row>
    <row r="38" spans="2:11" x14ac:dyDescent="0.3">
      <c r="B38" s="238"/>
      <c r="E38" s="742" t="s">
        <v>404</v>
      </c>
      <c r="F38" s="742"/>
      <c r="G38" s="742"/>
      <c r="H38" s="742"/>
      <c r="I38" s="742"/>
      <c r="J38" s="742"/>
      <c r="K38" s="742"/>
    </row>
    <row r="39" spans="2:11" ht="8.25" customHeight="1" x14ac:dyDescent="0.3">
      <c r="B39" s="238"/>
    </row>
    <row r="40" spans="2:11" x14ac:dyDescent="0.3">
      <c r="B40" s="757" t="s">
        <v>405</v>
      </c>
      <c r="C40" s="757"/>
      <c r="D40" s="757"/>
      <c r="E40" s="757"/>
      <c r="F40" s="757"/>
      <c r="G40" s="757"/>
      <c r="H40" s="780">
        <f>Source!E5</f>
        <v>0</v>
      </c>
      <c r="I40" s="781"/>
      <c r="J40" s="781"/>
      <c r="K40" s="247"/>
    </row>
    <row r="41" spans="2:11" x14ac:dyDescent="0.3">
      <c r="B41" s="238"/>
      <c r="G41" s="238"/>
    </row>
    <row r="43" spans="2:11" x14ac:dyDescent="0.3">
      <c r="G43" s="250"/>
    </row>
    <row r="44" spans="2:11" x14ac:dyDescent="0.3">
      <c r="G44" s="249"/>
    </row>
    <row r="45" spans="2:11" ht="31.5" customHeight="1" x14ac:dyDescent="0.3">
      <c r="B45" s="779" t="s">
        <v>406</v>
      </c>
      <c r="C45" s="779"/>
      <c r="D45" s="779"/>
      <c r="E45" s="779"/>
      <c r="F45" s="779"/>
      <c r="G45" s="779"/>
      <c r="H45" s="779"/>
      <c r="I45" s="779"/>
      <c r="J45" s="779"/>
      <c r="K45" s="779"/>
    </row>
    <row r="46" spans="2:11" x14ac:dyDescent="0.3">
      <c r="B46" s="248"/>
      <c r="C46" s="248"/>
      <c r="D46" s="248"/>
      <c r="E46" s="248"/>
      <c r="F46" s="248"/>
      <c r="G46" s="248"/>
      <c r="H46" s="248"/>
      <c r="I46" s="248"/>
      <c r="J46" s="248"/>
      <c r="K46" s="248"/>
    </row>
    <row r="47" spans="2:11" x14ac:dyDescent="0.3">
      <c r="B47" s="746"/>
      <c r="C47" s="747"/>
      <c r="D47" s="747"/>
      <c r="E47" s="747"/>
      <c r="F47" s="747"/>
      <c r="G47" s="747"/>
      <c r="H47" s="747"/>
      <c r="I47" s="747"/>
      <c r="J47" s="747"/>
      <c r="K47" s="748"/>
    </row>
    <row r="48" spans="2:11" x14ac:dyDescent="0.3">
      <c r="B48" s="749"/>
      <c r="C48" s="750"/>
      <c r="D48" s="750"/>
      <c r="E48" s="750"/>
      <c r="F48" s="750"/>
      <c r="G48" s="750"/>
      <c r="H48" s="750"/>
      <c r="I48" s="750"/>
      <c r="J48" s="750"/>
      <c r="K48" s="751"/>
    </row>
    <row r="49" spans="2:11" x14ac:dyDescent="0.3">
      <c r="B49" s="749"/>
      <c r="C49" s="750"/>
      <c r="D49" s="750"/>
      <c r="E49" s="750"/>
      <c r="F49" s="750"/>
      <c r="G49" s="750"/>
      <c r="H49" s="750"/>
      <c r="I49" s="750"/>
      <c r="J49" s="750"/>
      <c r="K49" s="751"/>
    </row>
    <row r="50" spans="2:11" x14ac:dyDescent="0.3">
      <c r="B50" s="749"/>
      <c r="C50" s="750"/>
      <c r="D50" s="750"/>
      <c r="E50" s="750"/>
      <c r="F50" s="750"/>
      <c r="G50" s="750"/>
      <c r="H50" s="750"/>
      <c r="I50" s="750"/>
      <c r="J50" s="750"/>
      <c r="K50" s="751"/>
    </row>
    <row r="51" spans="2:11" x14ac:dyDescent="0.3">
      <c r="B51" s="749"/>
      <c r="C51" s="750"/>
      <c r="D51" s="750"/>
      <c r="E51" s="750"/>
      <c r="F51" s="750"/>
      <c r="G51" s="750"/>
      <c r="H51" s="750"/>
      <c r="I51" s="750"/>
      <c r="J51" s="750"/>
      <c r="K51" s="751"/>
    </row>
    <row r="52" spans="2:11" x14ac:dyDescent="0.3">
      <c r="B52" s="749"/>
      <c r="C52" s="750"/>
      <c r="D52" s="750"/>
      <c r="E52" s="750"/>
      <c r="F52" s="750"/>
      <c r="G52" s="750"/>
      <c r="H52" s="750"/>
      <c r="I52" s="750"/>
      <c r="J52" s="750"/>
      <c r="K52" s="751"/>
    </row>
    <row r="53" spans="2:11" x14ac:dyDescent="0.3">
      <c r="B53" s="749"/>
      <c r="C53" s="750"/>
      <c r="D53" s="750"/>
      <c r="E53" s="750"/>
      <c r="F53" s="750"/>
      <c r="G53" s="750"/>
      <c r="H53" s="750"/>
      <c r="I53" s="750"/>
      <c r="J53" s="750"/>
      <c r="K53" s="751"/>
    </row>
    <row r="54" spans="2:11" x14ac:dyDescent="0.3">
      <c r="B54" s="749"/>
      <c r="C54" s="750"/>
      <c r="D54" s="750"/>
      <c r="E54" s="750"/>
      <c r="F54" s="750"/>
      <c r="G54" s="750"/>
      <c r="H54" s="750"/>
      <c r="I54" s="750"/>
      <c r="J54" s="750"/>
      <c r="K54" s="751"/>
    </row>
    <row r="55" spans="2:11" x14ac:dyDescent="0.3">
      <c r="B55" s="749"/>
      <c r="C55" s="750"/>
      <c r="D55" s="750"/>
      <c r="E55" s="750"/>
      <c r="F55" s="750"/>
      <c r="G55" s="750"/>
      <c r="H55" s="750"/>
      <c r="I55" s="750"/>
      <c r="J55" s="750"/>
      <c r="K55" s="751"/>
    </row>
    <row r="56" spans="2:11" x14ac:dyDescent="0.3">
      <c r="B56" s="749"/>
      <c r="C56" s="750"/>
      <c r="D56" s="750"/>
      <c r="E56" s="750"/>
      <c r="F56" s="750"/>
      <c r="G56" s="750"/>
      <c r="H56" s="750"/>
      <c r="I56" s="750"/>
      <c r="J56" s="750"/>
      <c r="K56" s="751"/>
    </row>
    <row r="57" spans="2:11" x14ac:dyDescent="0.3">
      <c r="B57" s="749"/>
      <c r="C57" s="750"/>
      <c r="D57" s="750"/>
      <c r="E57" s="750"/>
      <c r="F57" s="750"/>
      <c r="G57" s="750"/>
      <c r="H57" s="750"/>
      <c r="I57" s="750"/>
      <c r="J57" s="750"/>
      <c r="K57" s="751"/>
    </row>
    <row r="58" spans="2:11" x14ac:dyDescent="0.3">
      <c r="B58" s="749"/>
      <c r="C58" s="750"/>
      <c r="D58" s="750"/>
      <c r="E58" s="750"/>
      <c r="F58" s="750"/>
      <c r="G58" s="750"/>
      <c r="H58" s="750"/>
      <c r="I58" s="750"/>
      <c r="J58" s="750"/>
      <c r="K58" s="751"/>
    </row>
    <row r="59" spans="2:11" x14ac:dyDescent="0.3">
      <c r="B59" s="749"/>
      <c r="C59" s="750"/>
      <c r="D59" s="750"/>
      <c r="E59" s="750"/>
      <c r="F59" s="750"/>
      <c r="G59" s="750"/>
      <c r="H59" s="750"/>
      <c r="I59" s="750"/>
      <c r="J59" s="750"/>
      <c r="K59" s="751"/>
    </row>
    <row r="60" spans="2:11" x14ac:dyDescent="0.3">
      <c r="B60" s="749"/>
      <c r="C60" s="750"/>
      <c r="D60" s="750"/>
      <c r="E60" s="750"/>
      <c r="F60" s="750"/>
      <c r="G60" s="750"/>
      <c r="H60" s="750"/>
      <c r="I60" s="750"/>
      <c r="J60" s="750"/>
      <c r="K60" s="751"/>
    </row>
    <row r="61" spans="2:11" x14ac:dyDescent="0.3">
      <c r="B61" s="749"/>
      <c r="C61" s="750"/>
      <c r="D61" s="750"/>
      <c r="E61" s="750"/>
      <c r="F61" s="750"/>
      <c r="G61" s="750"/>
      <c r="H61" s="750"/>
      <c r="I61" s="750"/>
      <c r="J61" s="750"/>
      <c r="K61" s="751"/>
    </row>
    <row r="62" spans="2:11" x14ac:dyDescent="0.3">
      <c r="B62" s="749"/>
      <c r="C62" s="750"/>
      <c r="D62" s="750"/>
      <c r="E62" s="750"/>
      <c r="F62" s="750"/>
      <c r="G62" s="750"/>
      <c r="H62" s="750"/>
      <c r="I62" s="750"/>
      <c r="J62" s="750"/>
      <c r="K62" s="751"/>
    </row>
    <row r="63" spans="2:11" x14ac:dyDescent="0.3">
      <c r="B63" s="749"/>
      <c r="C63" s="750"/>
      <c r="D63" s="750"/>
      <c r="E63" s="750"/>
      <c r="F63" s="750"/>
      <c r="G63" s="750"/>
      <c r="H63" s="750"/>
      <c r="I63" s="750"/>
      <c r="J63" s="750"/>
      <c r="K63" s="751"/>
    </row>
    <row r="64" spans="2:11" x14ac:dyDescent="0.3">
      <c r="B64" s="749"/>
      <c r="C64" s="750"/>
      <c r="D64" s="750"/>
      <c r="E64" s="750"/>
      <c r="F64" s="750"/>
      <c r="G64" s="750"/>
      <c r="H64" s="750"/>
      <c r="I64" s="750"/>
      <c r="J64" s="750"/>
      <c r="K64" s="751"/>
    </row>
    <row r="65" spans="2:11" x14ac:dyDescent="0.3">
      <c r="B65" s="749"/>
      <c r="C65" s="750"/>
      <c r="D65" s="750"/>
      <c r="E65" s="750"/>
      <c r="F65" s="750"/>
      <c r="G65" s="750"/>
      <c r="H65" s="750"/>
      <c r="I65" s="750"/>
      <c r="J65" s="750"/>
      <c r="K65" s="751"/>
    </row>
    <row r="66" spans="2:11" x14ac:dyDescent="0.3">
      <c r="B66" s="749"/>
      <c r="C66" s="750"/>
      <c r="D66" s="750"/>
      <c r="E66" s="750"/>
      <c r="F66" s="750"/>
      <c r="G66" s="750"/>
      <c r="H66" s="750"/>
      <c r="I66" s="750"/>
      <c r="J66" s="750"/>
      <c r="K66" s="751"/>
    </row>
    <row r="67" spans="2:11" x14ac:dyDescent="0.3">
      <c r="B67" s="749"/>
      <c r="C67" s="750"/>
      <c r="D67" s="750"/>
      <c r="E67" s="750"/>
      <c r="F67" s="750"/>
      <c r="G67" s="750"/>
      <c r="H67" s="750"/>
      <c r="I67" s="750"/>
      <c r="J67" s="750"/>
      <c r="K67" s="751"/>
    </row>
    <row r="68" spans="2:11" x14ac:dyDescent="0.3">
      <c r="B68" s="749"/>
      <c r="C68" s="750"/>
      <c r="D68" s="750"/>
      <c r="E68" s="750"/>
      <c r="F68" s="750"/>
      <c r="G68" s="750"/>
      <c r="H68" s="750"/>
      <c r="I68" s="750"/>
      <c r="J68" s="750"/>
      <c r="K68" s="751"/>
    </row>
    <row r="69" spans="2:11" x14ac:dyDescent="0.3">
      <c r="B69" s="749"/>
      <c r="C69" s="750"/>
      <c r="D69" s="750"/>
      <c r="E69" s="750"/>
      <c r="F69" s="750"/>
      <c r="G69" s="750"/>
      <c r="H69" s="750"/>
      <c r="I69" s="750"/>
      <c r="J69" s="750"/>
      <c r="K69" s="751"/>
    </row>
    <row r="70" spans="2:11" x14ac:dyDescent="0.3">
      <c r="B70" s="749"/>
      <c r="C70" s="750"/>
      <c r="D70" s="750"/>
      <c r="E70" s="750"/>
      <c r="F70" s="750"/>
      <c r="G70" s="750"/>
      <c r="H70" s="750"/>
      <c r="I70" s="750"/>
      <c r="J70" s="750"/>
      <c r="K70" s="751"/>
    </row>
    <row r="71" spans="2:11" x14ac:dyDescent="0.3">
      <c r="B71" s="749"/>
      <c r="C71" s="750"/>
      <c r="D71" s="750"/>
      <c r="E71" s="750"/>
      <c r="F71" s="750"/>
      <c r="G71" s="750"/>
      <c r="H71" s="750"/>
      <c r="I71" s="750"/>
      <c r="J71" s="750"/>
      <c r="K71" s="751"/>
    </row>
    <row r="72" spans="2:11" x14ac:dyDescent="0.3">
      <c r="B72" s="752"/>
      <c r="C72" s="753"/>
      <c r="D72" s="753"/>
      <c r="E72" s="753"/>
      <c r="F72" s="753"/>
      <c r="G72" s="753"/>
      <c r="H72" s="753"/>
      <c r="I72" s="753"/>
      <c r="J72" s="753"/>
      <c r="K72" s="754"/>
    </row>
    <row r="73" spans="2:11" ht="27" customHeight="1" x14ac:dyDescent="0.3">
      <c r="E73" s="728" t="s">
        <v>447</v>
      </c>
      <c r="F73" s="729"/>
      <c r="G73" s="729"/>
      <c r="I73" s="732" t="s">
        <v>353</v>
      </c>
      <c r="J73" s="732"/>
      <c r="K73" s="732"/>
    </row>
    <row r="74" spans="2:11" x14ac:dyDescent="0.3">
      <c r="B74" s="756" t="s">
        <v>104</v>
      </c>
      <c r="C74" s="756"/>
      <c r="D74" s="247"/>
      <c r="E74" s="730"/>
      <c r="F74" s="730"/>
      <c r="G74" s="730"/>
      <c r="I74" s="724" t="s">
        <v>36</v>
      </c>
      <c r="J74" s="724"/>
      <c r="K74" s="724"/>
    </row>
    <row r="75" spans="2:11" ht="19.5" x14ac:dyDescent="0.35">
      <c r="B75" s="731" t="str">
        <f>'[1]Набор дан.'!F6</f>
        <v xml:space="preserve"> </v>
      </c>
      <c r="C75" s="731"/>
      <c r="D75" s="246"/>
      <c r="E75" s="723"/>
      <c r="F75" s="723"/>
      <c r="G75" s="723"/>
      <c r="I75" s="741" t="s">
        <v>177</v>
      </c>
      <c r="J75" s="741"/>
      <c r="K75" s="741"/>
    </row>
    <row r="76" spans="2:11" x14ac:dyDescent="0.3">
      <c r="B76" s="725"/>
      <c r="C76" s="725"/>
      <c r="D76" s="246"/>
      <c r="E76" s="726"/>
      <c r="F76" s="726"/>
      <c r="G76" s="726"/>
      <c r="I76" s="725"/>
      <c r="J76" s="725"/>
      <c r="K76" s="725"/>
    </row>
    <row r="77" spans="2:11" x14ac:dyDescent="0.3">
      <c r="B77" s="727" t="s">
        <v>140</v>
      </c>
      <c r="C77" s="727"/>
      <c r="D77" s="245"/>
      <c r="E77" s="727" t="s">
        <v>140</v>
      </c>
      <c r="F77" s="727"/>
      <c r="G77" s="727"/>
      <c r="I77" s="755" t="s">
        <v>140</v>
      </c>
      <c r="J77" s="755"/>
      <c r="K77" s="755"/>
    </row>
    <row r="78" spans="2:11" x14ac:dyDescent="0.3">
      <c r="G78" s="244" t="s">
        <v>106</v>
      </c>
      <c r="H78" s="244"/>
      <c r="K78" s="244" t="s">
        <v>106</v>
      </c>
    </row>
    <row r="79" spans="2:11" x14ac:dyDescent="0.3">
      <c r="G79" s="240"/>
    </row>
    <row r="80" spans="2:11" x14ac:dyDescent="0.3">
      <c r="B80" s="756" t="s">
        <v>407</v>
      </c>
      <c r="C80" s="756"/>
      <c r="D80" s="756"/>
      <c r="E80" s="756"/>
      <c r="F80" s="756"/>
      <c r="G80" s="756"/>
      <c r="H80" s="722"/>
      <c r="I80" s="722"/>
      <c r="J80" s="722"/>
      <c r="K80" s="722"/>
    </row>
    <row r="81" spans="2:11" x14ac:dyDescent="0.3">
      <c r="B81" s="744"/>
      <c r="C81" s="744"/>
      <c r="D81" s="744"/>
      <c r="E81" s="744"/>
      <c r="F81" s="744"/>
      <c r="G81" s="745"/>
      <c r="H81" s="745"/>
      <c r="I81" s="243"/>
      <c r="J81" s="243"/>
      <c r="K81" s="243"/>
    </row>
    <row r="82" spans="2:11" x14ac:dyDescent="0.3">
      <c r="B82" s="725"/>
      <c r="C82" s="725"/>
      <c r="D82" s="725"/>
      <c r="E82" s="725"/>
      <c r="F82" s="725"/>
      <c r="G82" s="725"/>
      <c r="H82" s="725"/>
      <c r="I82" s="725"/>
      <c r="J82" s="725"/>
      <c r="K82" s="725"/>
    </row>
    <row r="83" spans="2:11" x14ac:dyDescent="0.3">
      <c r="G83" s="240"/>
    </row>
    <row r="84" spans="2:11" x14ac:dyDescent="0.3">
      <c r="B84" s="242" t="s">
        <v>482</v>
      </c>
      <c r="C84" s="284"/>
      <c r="D84" s="319" t="str">
        <f>Source!E32</f>
        <v>МОВО</v>
      </c>
      <c r="E84" s="285" t="s">
        <v>473</v>
      </c>
      <c r="F84" s="320" t="str">
        <f>Source!E34</f>
        <v>ВАО</v>
      </c>
      <c r="G84" s="771" t="s">
        <v>481</v>
      </c>
      <c r="H84" s="771"/>
      <c r="I84" s="771"/>
      <c r="J84" s="771"/>
      <c r="K84" s="771"/>
    </row>
    <row r="85" spans="2:11" x14ac:dyDescent="0.3">
      <c r="B85" s="736" t="s">
        <v>408</v>
      </c>
      <c r="C85" s="737"/>
      <c r="D85" s="737"/>
      <c r="E85" s="737"/>
      <c r="F85" s="260">
        <f>Source!E5</f>
        <v>0</v>
      </c>
      <c r="G85" s="240"/>
    </row>
    <row r="86" spans="2:11" x14ac:dyDescent="0.3">
      <c r="G86" s="240"/>
    </row>
    <row r="87" spans="2:11" x14ac:dyDescent="0.3">
      <c r="G87" s="240"/>
    </row>
    <row r="88" spans="2:11" x14ac:dyDescent="0.3">
      <c r="G88" s="240"/>
    </row>
    <row r="89" spans="2:11" x14ac:dyDescent="0.3">
      <c r="G89" s="240"/>
    </row>
    <row r="90" spans="2:11" x14ac:dyDescent="0.3">
      <c r="G90" s="240"/>
    </row>
    <row r="91" spans="2:11" x14ac:dyDescent="0.3">
      <c r="G91" s="238"/>
    </row>
    <row r="93" spans="2:11" x14ac:dyDescent="0.3">
      <c r="G93" s="239"/>
    </row>
    <row r="94" spans="2:11" x14ac:dyDescent="0.3">
      <c r="B94" s="238"/>
    </row>
    <row r="95" spans="2:11" x14ac:dyDescent="0.3">
      <c r="B95" s="238"/>
    </row>
    <row r="96" spans="2:11" x14ac:dyDescent="0.3">
      <c r="B96" s="238"/>
    </row>
    <row r="97" spans="2:6" x14ac:dyDescent="0.3">
      <c r="B97" s="239"/>
      <c r="F97" s="239"/>
    </row>
    <row r="98" spans="2:6" x14ac:dyDescent="0.3">
      <c r="B98" s="238"/>
    </row>
    <row r="99" spans="2:6" x14ac:dyDescent="0.3">
      <c r="B99" s="238"/>
    </row>
    <row r="100" spans="2:6" x14ac:dyDescent="0.3">
      <c r="B100" s="238"/>
    </row>
    <row r="101" spans="2:6" x14ac:dyDescent="0.3">
      <c r="B101" s="238"/>
    </row>
    <row r="102" spans="2:6" x14ac:dyDescent="0.3">
      <c r="B102" s="238"/>
    </row>
    <row r="103" spans="2:6" x14ac:dyDescent="0.3">
      <c r="B103" s="238"/>
    </row>
  </sheetData>
  <mergeCells count="71">
    <mergeCell ref="G84:K84"/>
    <mergeCell ref="B15:E15"/>
    <mergeCell ref="I15:K15"/>
    <mergeCell ref="B16:K16"/>
    <mergeCell ref="B21:K21"/>
    <mergeCell ref="B18:G18"/>
    <mergeCell ref="B24:K25"/>
    <mergeCell ref="B35:C35"/>
    <mergeCell ref="B74:C74"/>
    <mergeCell ref="G28:I28"/>
    <mergeCell ref="J28:K28"/>
    <mergeCell ref="B37:E37"/>
    <mergeCell ref="B45:K45"/>
    <mergeCell ref="H40:J40"/>
    <mergeCell ref="B28:F28"/>
    <mergeCell ref="B33:C33"/>
    <mergeCell ref="F13:K13"/>
    <mergeCell ref="B6:K6"/>
    <mergeCell ref="B13:E13"/>
    <mergeCell ref="B17:C17"/>
    <mergeCell ref="F12:K12"/>
    <mergeCell ref="B8:C8"/>
    <mergeCell ref="B11:C11"/>
    <mergeCell ref="I9:K9"/>
    <mergeCell ref="B9:C9"/>
    <mergeCell ref="B12:E12"/>
    <mergeCell ref="D17:K17"/>
    <mergeCell ref="B14:K14"/>
    <mergeCell ref="B40:G40"/>
    <mergeCell ref="D35:K35"/>
    <mergeCell ref="B31:C31"/>
    <mergeCell ref="D31:K31"/>
    <mergeCell ref="H2:K2"/>
    <mergeCell ref="H3:I3"/>
    <mergeCell ref="J3:K3"/>
    <mergeCell ref="D33:K33"/>
    <mergeCell ref="B29:K30"/>
    <mergeCell ref="B22:K22"/>
    <mergeCell ref="C32:K32"/>
    <mergeCell ref="I8:K8"/>
    <mergeCell ref="B5:K5"/>
    <mergeCell ref="B19:C19"/>
    <mergeCell ref="D19:G19"/>
    <mergeCell ref="H19:K19"/>
    <mergeCell ref="B23:K23"/>
    <mergeCell ref="D11:K11"/>
    <mergeCell ref="B27:K27"/>
    <mergeCell ref="B85:E85"/>
    <mergeCell ref="B26:K26"/>
    <mergeCell ref="D36:K36"/>
    <mergeCell ref="F37:K37"/>
    <mergeCell ref="E38:K38"/>
    <mergeCell ref="B34:K34"/>
    <mergeCell ref="B81:F81"/>
    <mergeCell ref="G81:H81"/>
    <mergeCell ref="B47:K72"/>
    <mergeCell ref="I75:K75"/>
    <mergeCell ref="I76:K76"/>
    <mergeCell ref="I77:K77"/>
    <mergeCell ref="B80:G80"/>
    <mergeCell ref="H80:K80"/>
    <mergeCell ref="E75:G75"/>
    <mergeCell ref="I74:K74"/>
    <mergeCell ref="B82:K82"/>
    <mergeCell ref="E76:G76"/>
    <mergeCell ref="E77:G77"/>
    <mergeCell ref="E73:G74"/>
    <mergeCell ref="B75:C75"/>
    <mergeCell ref="B76:C76"/>
    <mergeCell ref="B77:C77"/>
    <mergeCell ref="I73:K73"/>
  </mergeCells>
  <pageMargins left="0.31496062992125984" right="0.70866141732283472" top="0.35433070866141736" bottom="0.35433070866141736" header="0.11811023622047245" footer="0.11811023622047245"/>
  <pageSetup paperSize="9" scale="90" orientation="portrait" r:id="rId1"/>
  <rowBreaks count="2" manualBreakCount="2">
    <brk id="25" max="16383" man="1"/>
    <brk id="44"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B64"/>
  <sheetViews>
    <sheetView workbookViewId="0">
      <selection activeCell="AM22" sqref="AM22"/>
    </sheetView>
  </sheetViews>
  <sheetFormatPr defaultColWidth="3.7109375" defaultRowHeight="13.5" customHeight="1" x14ac:dyDescent="0.25"/>
  <cols>
    <col min="1" max="1" width="3" style="13" customWidth="1"/>
    <col min="2" max="2" width="4.28515625" style="13" customWidth="1"/>
    <col min="3" max="15" width="3.7109375" style="13"/>
    <col min="16" max="16" width="4.140625" style="13" customWidth="1"/>
    <col min="17" max="26" width="3.7109375" style="13"/>
    <col min="27" max="27" width="3.140625" style="13" customWidth="1"/>
    <col min="28" max="16384" width="3.7109375" style="13"/>
  </cols>
  <sheetData>
    <row r="1" spans="1:28" ht="13.5" customHeight="1" thickTop="1" x14ac:dyDescent="0.25">
      <c r="A1" s="193"/>
      <c r="B1" s="229"/>
      <c r="C1" s="229"/>
      <c r="D1" s="229"/>
      <c r="E1" s="229"/>
      <c r="F1" s="229"/>
      <c r="G1" s="229"/>
      <c r="H1" s="229"/>
      <c r="I1" s="229"/>
      <c r="J1" s="229"/>
      <c r="K1" s="229"/>
      <c r="L1" s="229"/>
      <c r="M1" s="229"/>
      <c r="N1" s="229"/>
      <c r="O1" s="229"/>
      <c r="P1" s="229"/>
      <c r="Q1" s="229"/>
      <c r="R1" s="229"/>
      <c r="S1" s="229"/>
      <c r="T1" s="229"/>
      <c r="U1" s="229"/>
      <c r="V1" s="229"/>
      <c r="W1" s="229"/>
      <c r="X1" s="229"/>
      <c r="Y1" s="229"/>
      <c r="Z1" s="229"/>
      <c r="AA1" s="194"/>
    </row>
    <row r="2" spans="1:28" ht="13.5" customHeight="1" x14ac:dyDescent="0.25">
      <c r="A2" s="195"/>
      <c r="B2" s="783" t="s">
        <v>416</v>
      </c>
      <c r="C2" s="784"/>
      <c r="D2" s="784"/>
      <c r="E2" s="784"/>
      <c r="F2" s="784"/>
      <c r="G2" s="785"/>
      <c r="H2" s="197"/>
      <c r="I2" s="216"/>
      <c r="J2" s="216"/>
      <c r="K2" s="783" t="s">
        <v>417</v>
      </c>
      <c r="L2" s="784"/>
      <c r="M2" s="784"/>
      <c r="N2" s="784"/>
      <c r="O2" s="784"/>
      <c r="P2" s="784"/>
      <c r="Q2" s="785"/>
      <c r="R2" s="216"/>
      <c r="S2" s="216"/>
      <c r="T2" s="216"/>
      <c r="U2" s="783"/>
      <c r="V2" s="784"/>
      <c r="W2" s="784"/>
      <c r="X2" s="784"/>
      <c r="Y2" s="784"/>
      <c r="Z2" s="785"/>
      <c r="AA2" s="196"/>
    </row>
    <row r="3" spans="1:28" ht="13.5" customHeight="1" x14ac:dyDescent="0.25">
      <c r="A3" s="195"/>
      <c r="B3" s="789">
        <f>Source!G50</f>
        <v>0</v>
      </c>
      <c r="C3" s="790"/>
      <c r="D3" s="790"/>
      <c r="E3" s="790"/>
      <c r="F3" s="790"/>
      <c r="G3" s="791"/>
      <c r="I3" s="216"/>
      <c r="J3" s="216"/>
      <c r="K3" s="786">
        <f>Source!E23</f>
        <v>0</v>
      </c>
      <c r="L3" s="787"/>
      <c r="M3" s="787"/>
      <c r="N3" s="787"/>
      <c r="O3" s="787"/>
      <c r="P3" s="787"/>
      <c r="Q3" s="788"/>
      <c r="R3" s="216"/>
      <c r="S3" s="216"/>
      <c r="T3" s="197"/>
      <c r="U3" s="801"/>
      <c r="V3" s="802"/>
      <c r="W3" s="802"/>
      <c r="X3" s="802"/>
      <c r="Y3" s="802"/>
      <c r="Z3" s="803"/>
      <c r="AA3" s="196"/>
      <c r="AB3" s="195"/>
    </row>
    <row r="4" spans="1:28" ht="13.5" customHeight="1" x14ac:dyDescent="0.25">
      <c r="A4" s="195"/>
      <c r="B4" s="792"/>
      <c r="C4" s="793"/>
      <c r="D4" s="793"/>
      <c r="E4" s="793"/>
      <c r="F4" s="793"/>
      <c r="G4" s="794"/>
      <c r="H4" s="230"/>
      <c r="T4" s="197"/>
      <c r="U4" s="795"/>
      <c r="V4" s="795"/>
      <c r="W4" s="795"/>
      <c r="X4" s="795"/>
      <c r="Y4" s="796" t="str">
        <f>'[1]Набор дан.'!B5</f>
        <v xml:space="preserve"> </v>
      </c>
      <c r="Z4" s="796"/>
      <c r="AA4" s="797"/>
      <c r="AB4" s="197"/>
    </row>
    <row r="5" spans="1:28" ht="13.5" customHeight="1" x14ac:dyDescent="0.25">
      <c r="A5" s="195"/>
      <c r="B5" s="197"/>
      <c r="C5" s="197"/>
      <c r="D5" s="197"/>
      <c r="E5" s="197"/>
      <c r="F5" s="197"/>
      <c r="G5" s="197"/>
      <c r="H5" s="197"/>
      <c r="I5" s="798" t="s">
        <v>448</v>
      </c>
      <c r="J5" s="798"/>
      <c r="K5" s="798"/>
      <c r="L5" s="798"/>
      <c r="M5" s="798"/>
      <c r="N5" s="798"/>
      <c r="O5" s="798"/>
      <c r="P5" s="798"/>
      <c r="Q5" s="798"/>
      <c r="R5" s="798"/>
      <c r="S5" s="798"/>
      <c r="T5" s="197"/>
      <c r="U5" s="718"/>
      <c r="V5" s="718"/>
      <c r="W5" s="718"/>
      <c r="X5" s="799"/>
      <c r="Y5" s="799"/>
      <c r="Z5" s="799"/>
      <c r="AA5" s="196"/>
    </row>
    <row r="6" spans="1:28" ht="13.5" customHeight="1" x14ac:dyDescent="0.25">
      <c r="A6" s="195"/>
      <c r="B6" s="231" t="s">
        <v>359</v>
      </c>
      <c r="C6" s="230" t="s">
        <v>418</v>
      </c>
      <c r="D6" s="230"/>
      <c r="E6" s="230"/>
      <c r="F6" s="197"/>
      <c r="G6" s="197"/>
      <c r="H6" s="197"/>
      <c r="I6" s="197"/>
      <c r="J6" s="197"/>
      <c r="K6" s="197"/>
      <c r="L6" s="197"/>
      <c r="M6" s="197"/>
      <c r="N6" s="197"/>
      <c r="O6" s="197"/>
      <c r="P6" s="197"/>
      <c r="Q6" s="197"/>
      <c r="R6" s="197"/>
      <c r="S6" s="197"/>
      <c r="T6" s="197"/>
      <c r="U6" s="197"/>
      <c r="V6" s="197"/>
      <c r="W6" s="197"/>
      <c r="X6" s="197"/>
      <c r="Y6" s="197"/>
      <c r="Z6" s="197"/>
      <c r="AA6" s="196"/>
    </row>
    <row r="7" spans="1:28" ht="13.5" customHeight="1" x14ac:dyDescent="0.25">
      <c r="A7" s="195"/>
      <c r="B7" s="197"/>
      <c r="C7" s="787">
        <f>Source!E1</f>
        <v>0</v>
      </c>
      <c r="D7" s="787"/>
      <c r="E7" s="787"/>
      <c r="F7" s="787"/>
      <c r="G7" s="787"/>
      <c r="H7" s="787"/>
      <c r="I7" s="787"/>
      <c r="J7" s="787"/>
      <c r="K7" s="787"/>
      <c r="L7" s="787"/>
      <c r="M7" s="787"/>
      <c r="N7" s="787"/>
      <c r="O7" s="787"/>
      <c r="P7" s="787"/>
      <c r="Q7" s="787"/>
      <c r="R7" s="787"/>
      <c r="S7" s="787"/>
      <c r="T7" s="787"/>
      <c r="U7" s="787"/>
      <c r="V7" s="787"/>
      <c r="W7" s="787"/>
      <c r="X7" s="787"/>
      <c r="Y7" s="787"/>
      <c r="Z7" s="787"/>
      <c r="AA7" s="196"/>
    </row>
    <row r="8" spans="1:28" ht="13.5" customHeight="1" x14ac:dyDescent="0.25">
      <c r="A8" s="195"/>
      <c r="B8" s="197"/>
      <c r="C8" s="197"/>
      <c r="D8" s="197"/>
      <c r="E8" s="197"/>
      <c r="F8" s="197"/>
      <c r="G8" s="197"/>
      <c r="H8" s="197"/>
      <c r="I8" s="197"/>
      <c r="J8" s="197"/>
      <c r="K8" s="197"/>
      <c r="L8" s="197"/>
      <c r="M8" s="197"/>
      <c r="N8" s="197"/>
      <c r="O8" s="197"/>
      <c r="P8" s="197"/>
      <c r="Q8" s="197"/>
      <c r="R8" s="197"/>
      <c r="S8" s="197"/>
      <c r="T8" s="197"/>
      <c r="U8" s="197"/>
      <c r="V8" s="197"/>
      <c r="W8" s="197"/>
      <c r="X8" s="197"/>
      <c r="Y8" s="197"/>
      <c r="Z8" s="197"/>
      <c r="AA8" s="196"/>
    </row>
    <row r="9" spans="1:28" ht="13.5" customHeight="1" x14ac:dyDescent="0.25">
      <c r="A9" s="195"/>
      <c r="B9" s="231" t="s">
        <v>361</v>
      </c>
      <c r="C9" s="800" t="s">
        <v>419</v>
      </c>
      <c r="D9" s="800"/>
      <c r="E9" s="800"/>
      <c r="F9" s="800"/>
      <c r="G9" s="800"/>
      <c r="H9" s="800"/>
      <c r="I9" s="800"/>
      <c r="J9" s="800"/>
      <c r="K9" s="800"/>
      <c r="L9" s="800"/>
      <c r="M9" s="800"/>
      <c r="N9" s="197"/>
      <c r="O9" s="197"/>
      <c r="P9" s="197"/>
      <c r="Q9" s="197"/>
      <c r="R9" s="197"/>
      <c r="S9" s="197"/>
      <c r="T9" s="197"/>
      <c r="U9" s="197"/>
      <c r="V9" s="197"/>
      <c r="W9" s="197"/>
      <c r="X9" s="197"/>
      <c r="Y9" s="197"/>
      <c r="Z9" s="197"/>
      <c r="AA9" s="196"/>
    </row>
    <row r="10" spans="1:28" ht="13.5" customHeight="1" x14ac:dyDescent="0.25">
      <c r="A10" s="195"/>
      <c r="B10" s="197"/>
      <c r="C10" s="787">
        <f>Source!E3</f>
        <v>0</v>
      </c>
      <c r="D10" s="787"/>
      <c r="E10" s="787"/>
      <c r="F10" s="787"/>
      <c r="G10" s="787"/>
      <c r="H10" s="787"/>
      <c r="I10" s="787"/>
      <c r="J10" s="787"/>
      <c r="K10" s="787"/>
      <c r="L10" s="787"/>
      <c r="M10" s="787"/>
      <c r="N10" s="787"/>
      <c r="O10" s="787"/>
      <c r="P10" s="787"/>
      <c r="Q10" s="787"/>
      <c r="R10" s="787"/>
      <c r="S10" s="787"/>
      <c r="T10" s="787"/>
      <c r="U10" s="787"/>
      <c r="V10" s="787"/>
      <c r="W10" s="787"/>
      <c r="X10" s="787"/>
      <c r="Y10" s="787"/>
      <c r="Z10" s="787"/>
      <c r="AA10" s="196"/>
    </row>
    <row r="11" spans="1:28" ht="13.5" customHeight="1" x14ac:dyDescent="0.25">
      <c r="A11" s="195"/>
      <c r="B11" s="197"/>
      <c r="C11" s="197"/>
      <c r="D11" s="197"/>
      <c r="E11" s="197"/>
      <c r="F11" s="197"/>
      <c r="G11" s="197"/>
      <c r="H11" s="197"/>
      <c r="I11" s="197"/>
      <c r="J11" s="197"/>
      <c r="K11" s="197"/>
      <c r="L11" s="197"/>
      <c r="M11" s="197"/>
      <c r="N11" s="197"/>
      <c r="O11" s="197"/>
      <c r="P11" s="197"/>
      <c r="Q11" s="197"/>
      <c r="R11" s="197"/>
      <c r="S11" s="197"/>
      <c r="T11" s="197"/>
      <c r="U11" s="197"/>
      <c r="V11" s="197"/>
      <c r="W11" s="197"/>
      <c r="X11" s="197"/>
      <c r="Y11" s="197"/>
      <c r="Z11" s="197"/>
      <c r="AA11" s="196"/>
    </row>
    <row r="12" spans="1:28" ht="13.5" customHeight="1" x14ac:dyDescent="0.25">
      <c r="A12" s="195"/>
      <c r="B12" s="231" t="s">
        <v>420</v>
      </c>
      <c r="C12" s="804" t="s">
        <v>421</v>
      </c>
      <c r="D12" s="804"/>
      <c r="E12" s="804"/>
      <c r="F12" s="804"/>
      <c r="G12" s="804"/>
      <c r="H12" s="804"/>
      <c r="I12" s="808" t="str">
        <f>'[1]Набор дан.'!B10</f>
        <v xml:space="preserve"> </v>
      </c>
      <c r="J12" s="808"/>
      <c r="K12" s="808"/>
      <c r="L12" s="808"/>
      <c r="M12" s="808"/>
      <c r="N12" s="808"/>
      <c r="O12" s="216"/>
      <c r="P12" s="798" t="s">
        <v>422</v>
      </c>
      <c r="Q12" s="798"/>
      <c r="R12" s="798"/>
      <c r="S12" s="809">
        <f>Source!E24</f>
        <v>0</v>
      </c>
      <c r="T12" s="808"/>
      <c r="U12" s="808"/>
      <c r="V12" s="808"/>
      <c r="W12" s="808"/>
      <c r="X12" s="808"/>
      <c r="Y12" s="808"/>
      <c r="Z12" s="808"/>
      <c r="AA12" s="196"/>
    </row>
    <row r="13" spans="1:28" ht="13.5" customHeight="1" x14ac:dyDescent="0.25">
      <c r="A13" s="195"/>
      <c r="B13" s="197"/>
      <c r="C13" s="197"/>
      <c r="D13" s="197"/>
      <c r="E13" s="197"/>
      <c r="F13" s="197"/>
      <c r="G13" s="197"/>
      <c r="H13" s="197"/>
      <c r="I13" s="197"/>
      <c r="J13" s="197"/>
      <c r="K13" s="197"/>
      <c r="L13" s="197"/>
      <c r="M13" s="197"/>
      <c r="N13" s="197"/>
      <c r="O13" s="197"/>
      <c r="P13" s="197"/>
      <c r="Q13" s="197"/>
      <c r="R13" s="197"/>
      <c r="S13" s="197"/>
      <c r="T13" s="197"/>
      <c r="U13" s="197"/>
      <c r="V13" s="197"/>
      <c r="W13" s="197"/>
      <c r="X13" s="197"/>
      <c r="Y13" s="197"/>
      <c r="Z13" s="197"/>
      <c r="AA13" s="196"/>
    </row>
    <row r="14" spans="1:28" ht="13.5" customHeight="1" x14ac:dyDescent="0.25">
      <c r="A14" s="195"/>
      <c r="B14" s="231" t="s">
        <v>423</v>
      </c>
      <c r="C14" s="800" t="s">
        <v>424</v>
      </c>
      <c r="D14" s="800"/>
      <c r="E14" s="800"/>
      <c r="F14" s="800"/>
      <c r="G14" s="800"/>
      <c r="H14" s="800"/>
      <c r="I14" s="813"/>
      <c r="J14" s="813"/>
      <c r="K14" s="813"/>
      <c r="L14" s="813"/>
      <c r="M14" s="813"/>
      <c r="N14" s="813"/>
      <c r="O14" s="798" t="s">
        <v>271</v>
      </c>
      <c r="P14" s="798"/>
      <c r="Q14" s="810">
        <f>Source!A8</f>
        <v>0</v>
      </c>
      <c r="R14" s="811"/>
      <c r="S14" s="811"/>
      <c r="T14" s="811"/>
      <c r="U14" s="798" t="s">
        <v>272</v>
      </c>
      <c r="V14" s="798"/>
      <c r="W14" s="812">
        <f>Source!E22</f>
        <v>0</v>
      </c>
      <c r="X14" s="812"/>
      <c r="Y14" s="812"/>
      <c r="Z14" s="812"/>
      <c r="AA14" s="196"/>
    </row>
    <row r="15" spans="1:28" ht="13.5" customHeight="1" x14ac:dyDescent="0.25">
      <c r="A15" s="195"/>
      <c r="B15" s="197"/>
      <c r="C15" s="197"/>
      <c r="D15" s="197"/>
      <c r="E15" s="197"/>
      <c r="F15" s="197"/>
      <c r="G15" s="197"/>
      <c r="H15" s="197"/>
      <c r="I15" s="197"/>
      <c r="J15" s="197"/>
      <c r="K15" s="197"/>
      <c r="L15" s="197"/>
      <c r="M15" s="197"/>
      <c r="N15" s="197"/>
      <c r="O15" s="197"/>
      <c r="P15" s="197"/>
      <c r="Q15" s="197"/>
      <c r="R15" s="197"/>
      <c r="S15" s="197"/>
      <c r="T15" s="197"/>
      <c r="U15" s="197"/>
      <c r="V15" s="197"/>
      <c r="W15" s="197"/>
      <c r="X15" s="197"/>
      <c r="Y15" s="197"/>
      <c r="Z15" s="197"/>
      <c r="AA15" s="196"/>
    </row>
    <row r="16" spans="1:28" ht="13.5" customHeight="1" x14ac:dyDescent="0.25">
      <c r="A16" s="195"/>
      <c r="B16" s="231" t="s">
        <v>425</v>
      </c>
      <c r="C16" s="800" t="s">
        <v>426</v>
      </c>
      <c r="D16" s="800"/>
      <c r="E16" s="800"/>
      <c r="F16" s="800"/>
      <c r="G16" s="197"/>
      <c r="H16" s="197"/>
      <c r="I16" s="197"/>
      <c r="J16" s="197"/>
      <c r="K16" s="197"/>
      <c r="L16" s="197"/>
      <c r="M16" s="197"/>
      <c r="N16" s="197"/>
      <c r="O16" s="197"/>
      <c r="P16" s="197"/>
      <c r="Q16" s="197"/>
      <c r="R16" s="197"/>
      <c r="S16" s="197"/>
      <c r="T16" s="197"/>
      <c r="U16" s="197"/>
      <c r="V16" s="197"/>
      <c r="W16" s="197"/>
      <c r="X16" s="197"/>
      <c r="Y16" s="197"/>
      <c r="Z16" s="197"/>
      <c r="AA16" s="196"/>
    </row>
    <row r="17" spans="1:27" ht="22.5" customHeight="1" x14ac:dyDescent="0.25">
      <c r="A17" s="195"/>
      <c r="B17" s="197"/>
      <c r="C17" s="197" t="s">
        <v>359</v>
      </c>
      <c r="D17" s="807"/>
      <c r="E17" s="807"/>
      <c r="F17" s="807"/>
      <c r="G17" s="807"/>
      <c r="H17" s="807"/>
      <c r="I17" s="807"/>
      <c r="J17" s="807"/>
      <c r="K17" s="807"/>
      <c r="L17" s="807"/>
      <c r="M17" s="807"/>
      <c r="N17" s="807"/>
      <c r="O17" s="807"/>
      <c r="P17" s="807"/>
      <c r="Q17" s="807"/>
      <c r="R17" s="807"/>
      <c r="S17" s="807"/>
      <c r="T17" s="806" t="s">
        <v>427</v>
      </c>
      <c r="U17" s="806"/>
      <c r="V17" s="807"/>
      <c r="W17" s="807"/>
      <c r="X17" s="807"/>
      <c r="Y17" s="807"/>
      <c r="Z17" s="807"/>
      <c r="AA17" s="196"/>
    </row>
    <row r="18" spans="1:27" ht="22.5" customHeight="1" x14ac:dyDescent="0.25">
      <c r="A18" s="195"/>
      <c r="B18" s="197"/>
      <c r="C18" s="197" t="s">
        <v>361</v>
      </c>
      <c r="D18" s="805"/>
      <c r="E18" s="805"/>
      <c r="F18" s="805"/>
      <c r="G18" s="805"/>
      <c r="H18" s="805"/>
      <c r="I18" s="805"/>
      <c r="J18" s="805"/>
      <c r="K18" s="805"/>
      <c r="L18" s="805"/>
      <c r="M18" s="805"/>
      <c r="N18" s="805"/>
      <c r="O18" s="805"/>
      <c r="P18" s="805"/>
      <c r="Q18" s="805"/>
      <c r="R18" s="805"/>
      <c r="S18" s="805"/>
      <c r="T18" s="806" t="s">
        <v>427</v>
      </c>
      <c r="U18" s="806"/>
      <c r="V18" s="805"/>
      <c r="W18" s="805"/>
      <c r="X18" s="805"/>
      <c r="Y18" s="805"/>
      <c r="Z18" s="805"/>
      <c r="AA18" s="196"/>
    </row>
    <row r="19" spans="1:27" ht="22.5" customHeight="1" x14ac:dyDescent="0.25">
      <c r="A19" s="195"/>
      <c r="B19" s="197"/>
      <c r="C19" s="197" t="s">
        <v>362</v>
      </c>
      <c r="D19" s="805"/>
      <c r="E19" s="805"/>
      <c r="F19" s="805"/>
      <c r="G19" s="805"/>
      <c r="H19" s="805"/>
      <c r="I19" s="805"/>
      <c r="J19" s="805"/>
      <c r="K19" s="805"/>
      <c r="L19" s="805"/>
      <c r="M19" s="805"/>
      <c r="N19" s="805"/>
      <c r="O19" s="805"/>
      <c r="P19" s="805"/>
      <c r="Q19" s="805"/>
      <c r="R19" s="805"/>
      <c r="S19" s="805"/>
      <c r="T19" s="806" t="s">
        <v>427</v>
      </c>
      <c r="U19" s="806"/>
      <c r="V19" s="805"/>
      <c r="W19" s="805"/>
      <c r="X19" s="805"/>
      <c r="Y19" s="805"/>
      <c r="Z19" s="805"/>
      <c r="AA19" s="196"/>
    </row>
    <row r="20" spans="1:27" ht="22.5" customHeight="1" x14ac:dyDescent="0.25">
      <c r="A20" s="195"/>
      <c r="B20" s="197"/>
      <c r="C20" s="197" t="s">
        <v>423</v>
      </c>
      <c r="D20" s="805"/>
      <c r="E20" s="805"/>
      <c r="F20" s="805"/>
      <c r="G20" s="805"/>
      <c r="H20" s="805"/>
      <c r="I20" s="805"/>
      <c r="J20" s="805"/>
      <c r="K20" s="805"/>
      <c r="L20" s="805"/>
      <c r="M20" s="805"/>
      <c r="N20" s="805"/>
      <c r="O20" s="805"/>
      <c r="P20" s="805"/>
      <c r="Q20" s="805"/>
      <c r="R20" s="805"/>
      <c r="S20" s="805"/>
      <c r="T20" s="806" t="s">
        <v>427</v>
      </c>
      <c r="U20" s="806"/>
      <c r="V20" s="805"/>
      <c r="W20" s="805"/>
      <c r="X20" s="805"/>
      <c r="Y20" s="805"/>
      <c r="Z20" s="805"/>
      <c r="AA20" s="196"/>
    </row>
    <row r="21" spans="1:27" ht="22.5" customHeight="1" x14ac:dyDescent="0.25">
      <c r="A21" s="195"/>
      <c r="B21" s="197"/>
      <c r="C21" s="197" t="s">
        <v>428</v>
      </c>
      <c r="D21" s="805"/>
      <c r="E21" s="805"/>
      <c r="F21" s="805"/>
      <c r="G21" s="805"/>
      <c r="H21" s="805"/>
      <c r="I21" s="805"/>
      <c r="J21" s="805"/>
      <c r="K21" s="805"/>
      <c r="L21" s="805"/>
      <c r="M21" s="805"/>
      <c r="N21" s="805"/>
      <c r="O21" s="805"/>
      <c r="P21" s="805"/>
      <c r="Q21" s="805"/>
      <c r="R21" s="805"/>
      <c r="S21" s="805"/>
      <c r="T21" s="806" t="s">
        <v>427</v>
      </c>
      <c r="U21" s="806"/>
      <c r="V21" s="805"/>
      <c r="W21" s="805"/>
      <c r="X21" s="805"/>
      <c r="Y21" s="805"/>
      <c r="Z21" s="805"/>
      <c r="AA21" s="196"/>
    </row>
    <row r="22" spans="1:27" ht="22.5" customHeight="1" x14ac:dyDescent="0.25">
      <c r="A22" s="195"/>
      <c r="B22" s="197"/>
      <c r="C22" s="197" t="s">
        <v>429</v>
      </c>
      <c r="D22" s="805"/>
      <c r="E22" s="805"/>
      <c r="F22" s="805"/>
      <c r="G22" s="805"/>
      <c r="H22" s="805"/>
      <c r="I22" s="805"/>
      <c r="J22" s="805"/>
      <c r="K22" s="805"/>
      <c r="L22" s="805"/>
      <c r="M22" s="805"/>
      <c r="N22" s="805"/>
      <c r="O22" s="805"/>
      <c r="P22" s="805"/>
      <c r="Q22" s="805"/>
      <c r="R22" s="805"/>
      <c r="S22" s="805"/>
      <c r="T22" s="806" t="s">
        <v>427</v>
      </c>
      <c r="U22" s="806"/>
      <c r="V22" s="805"/>
      <c r="W22" s="805"/>
      <c r="X22" s="805"/>
      <c r="Y22" s="805"/>
      <c r="Z22" s="805"/>
      <c r="AA22" s="196"/>
    </row>
    <row r="23" spans="1:27" ht="13.5" customHeight="1" x14ac:dyDescent="0.25">
      <c r="A23" s="195"/>
      <c r="B23" s="197" t="s">
        <v>429</v>
      </c>
      <c r="C23" s="800" t="s">
        <v>430</v>
      </c>
      <c r="D23" s="800"/>
      <c r="E23" s="800"/>
      <c r="F23" s="800"/>
      <c r="G23" s="800"/>
      <c r="H23" s="800"/>
      <c r="I23" s="197"/>
      <c r="J23" s="197"/>
      <c r="K23" s="197"/>
      <c r="L23" s="197"/>
      <c r="M23" s="197"/>
      <c r="N23" s="197"/>
      <c r="O23" s="197"/>
      <c r="P23" s="197"/>
      <c r="Q23" s="197"/>
      <c r="R23" s="197"/>
      <c r="S23" s="197"/>
      <c r="T23" s="197"/>
      <c r="U23" s="197"/>
      <c r="V23" s="197"/>
      <c r="W23" s="197"/>
      <c r="X23" s="197"/>
      <c r="Y23" s="197"/>
      <c r="Z23" s="197"/>
      <c r="AA23" s="196"/>
    </row>
    <row r="24" spans="1:27" ht="22.5" customHeight="1" x14ac:dyDescent="0.25">
      <c r="A24" s="195"/>
      <c r="B24" s="197"/>
      <c r="C24" s="197" t="s">
        <v>359</v>
      </c>
      <c r="D24" s="808" t="str">
        <f>'[1]Набор дан.'!B31</f>
        <v xml:space="preserve"> </v>
      </c>
      <c r="E24" s="808"/>
      <c r="F24" s="808"/>
      <c r="G24" s="808"/>
      <c r="H24" s="808"/>
      <c r="I24" s="808"/>
      <c r="J24" s="808"/>
      <c r="K24" s="808"/>
      <c r="L24" s="808"/>
      <c r="M24" s="808"/>
      <c r="N24" s="808"/>
      <c r="O24" s="808"/>
      <c r="P24" s="808"/>
      <c r="Q24" s="808"/>
      <c r="R24" s="808"/>
      <c r="S24" s="808"/>
      <c r="T24" s="806" t="s">
        <v>427</v>
      </c>
      <c r="U24" s="806"/>
      <c r="V24" s="808" t="str">
        <f>'[1]Набор дан.'!B32</f>
        <v xml:space="preserve"> </v>
      </c>
      <c r="W24" s="808"/>
      <c r="X24" s="808"/>
      <c r="Y24" s="808"/>
      <c r="Z24" s="808"/>
      <c r="AA24" s="196"/>
    </row>
    <row r="25" spans="1:27" ht="22.5" customHeight="1" x14ac:dyDescent="0.25">
      <c r="A25" s="195"/>
      <c r="B25" s="197"/>
      <c r="C25" s="197" t="s">
        <v>361</v>
      </c>
      <c r="D25" s="814" t="str">
        <f>'[1]Набор дан.'!B33</f>
        <v xml:space="preserve"> </v>
      </c>
      <c r="E25" s="814"/>
      <c r="F25" s="814"/>
      <c r="G25" s="814"/>
      <c r="H25" s="814"/>
      <c r="I25" s="814"/>
      <c r="J25" s="814"/>
      <c r="K25" s="814"/>
      <c r="L25" s="814"/>
      <c r="M25" s="814"/>
      <c r="N25" s="814"/>
      <c r="O25" s="814"/>
      <c r="P25" s="814"/>
      <c r="Q25" s="814"/>
      <c r="R25" s="814"/>
      <c r="S25" s="814"/>
      <c r="T25" s="806" t="s">
        <v>427</v>
      </c>
      <c r="U25" s="806"/>
      <c r="V25" s="814" t="str">
        <f>'[1]Набор дан.'!B34</f>
        <v xml:space="preserve"> </v>
      </c>
      <c r="W25" s="814"/>
      <c r="X25" s="814"/>
      <c r="Y25" s="814"/>
      <c r="Z25" s="814"/>
      <c r="AA25" s="196"/>
    </row>
    <row r="26" spans="1:27" ht="22.5" customHeight="1" x14ac:dyDescent="0.25">
      <c r="A26" s="195"/>
      <c r="B26" s="197"/>
      <c r="C26" s="197" t="s">
        <v>362</v>
      </c>
      <c r="D26" s="814" t="str">
        <f>'[1]Набор дан.'!B35</f>
        <v xml:space="preserve"> </v>
      </c>
      <c r="E26" s="814"/>
      <c r="F26" s="814"/>
      <c r="G26" s="814"/>
      <c r="H26" s="814"/>
      <c r="I26" s="814"/>
      <c r="J26" s="814"/>
      <c r="K26" s="814"/>
      <c r="L26" s="814"/>
      <c r="M26" s="814"/>
      <c r="N26" s="814"/>
      <c r="O26" s="814"/>
      <c r="P26" s="814"/>
      <c r="Q26" s="814"/>
      <c r="R26" s="814"/>
      <c r="S26" s="814"/>
      <c r="T26" s="806" t="s">
        <v>427</v>
      </c>
      <c r="U26" s="806"/>
      <c r="V26" s="814" t="str">
        <f>'[1]Набор дан.'!B36</f>
        <v xml:space="preserve"> </v>
      </c>
      <c r="W26" s="814"/>
      <c r="X26" s="814"/>
      <c r="Y26" s="814"/>
      <c r="Z26" s="814"/>
      <c r="AA26" s="196"/>
    </row>
    <row r="27" spans="1:27" ht="22.5" customHeight="1" x14ac:dyDescent="0.25">
      <c r="A27" s="195"/>
      <c r="B27" s="197"/>
      <c r="C27" s="197" t="s">
        <v>423</v>
      </c>
      <c r="D27" s="814" t="str">
        <f>'[1]Набор дан.'!B37</f>
        <v xml:space="preserve"> </v>
      </c>
      <c r="E27" s="814"/>
      <c r="F27" s="814"/>
      <c r="G27" s="814"/>
      <c r="H27" s="814"/>
      <c r="I27" s="814"/>
      <c r="J27" s="814"/>
      <c r="K27" s="814"/>
      <c r="L27" s="814"/>
      <c r="M27" s="814"/>
      <c r="N27" s="814"/>
      <c r="O27" s="814"/>
      <c r="P27" s="814"/>
      <c r="Q27" s="814"/>
      <c r="R27" s="814"/>
      <c r="S27" s="814"/>
      <c r="T27" s="806" t="s">
        <v>427</v>
      </c>
      <c r="U27" s="806"/>
      <c r="V27" s="814" t="str">
        <f>'[1]Набор дан.'!B38</f>
        <v xml:space="preserve"> </v>
      </c>
      <c r="W27" s="814"/>
      <c r="X27" s="814"/>
      <c r="Y27" s="814"/>
      <c r="Z27" s="814"/>
      <c r="AA27" s="196"/>
    </row>
    <row r="28" spans="1:27" ht="9" customHeight="1" x14ac:dyDescent="0.25">
      <c r="A28" s="195"/>
      <c r="B28" s="197"/>
      <c r="C28" s="197"/>
      <c r="D28" s="197"/>
      <c r="E28" s="197"/>
      <c r="F28" s="197"/>
      <c r="G28" s="197"/>
      <c r="H28" s="197"/>
      <c r="I28" s="197"/>
      <c r="J28" s="197"/>
      <c r="K28" s="197"/>
      <c r="L28" s="197"/>
      <c r="M28" s="197"/>
      <c r="N28" s="197"/>
      <c r="O28" s="197"/>
      <c r="P28" s="197"/>
      <c r="Q28" s="197"/>
      <c r="R28" s="197"/>
      <c r="S28" s="197"/>
      <c r="T28" s="197"/>
      <c r="U28" s="197"/>
      <c r="V28" s="197"/>
      <c r="W28" s="197"/>
      <c r="X28" s="197"/>
      <c r="Y28" s="197"/>
      <c r="Z28" s="197"/>
      <c r="AA28" s="196"/>
    </row>
    <row r="29" spans="1:27" ht="13.5" hidden="1" customHeight="1" x14ac:dyDescent="0.25">
      <c r="A29" s="195"/>
      <c r="B29" s="197"/>
      <c r="C29" s="800"/>
      <c r="D29" s="800"/>
      <c r="E29" s="800"/>
      <c r="F29" s="800"/>
      <c r="G29" s="800"/>
      <c r="H29" s="800"/>
      <c r="I29" s="800"/>
      <c r="J29" s="800"/>
      <c r="K29" s="800"/>
      <c r="L29" s="800"/>
      <c r="M29" s="800"/>
      <c r="N29" s="800"/>
      <c r="O29" s="800"/>
      <c r="P29" s="800"/>
      <c r="Q29" s="800"/>
      <c r="R29" s="800"/>
      <c r="S29" s="800"/>
      <c r="T29" s="800"/>
      <c r="U29" s="800"/>
      <c r="V29" s="800"/>
      <c r="W29" s="800"/>
      <c r="X29" s="800"/>
      <c r="Y29" s="800"/>
      <c r="Z29" s="800"/>
      <c r="AA29" s="196"/>
    </row>
    <row r="30" spans="1:27" ht="13.5" hidden="1" customHeight="1" x14ac:dyDescent="0.25">
      <c r="A30" s="195"/>
      <c r="B30" s="197"/>
      <c r="C30" s="808"/>
      <c r="D30" s="808"/>
      <c r="E30" s="808"/>
      <c r="F30" s="808"/>
      <c r="G30" s="808"/>
      <c r="H30" s="808"/>
      <c r="I30" s="808"/>
      <c r="J30" s="808"/>
      <c r="K30" s="808"/>
      <c r="L30" s="808"/>
      <c r="M30" s="808"/>
      <c r="N30" s="808"/>
      <c r="O30" s="808"/>
      <c r="P30" s="808"/>
      <c r="Q30" s="808"/>
      <c r="R30" s="808"/>
      <c r="S30" s="197"/>
      <c r="T30" s="197"/>
      <c r="U30" s="197"/>
      <c r="V30" s="197"/>
      <c r="W30" s="197"/>
      <c r="X30" s="197"/>
      <c r="Y30" s="197"/>
      <c r="Z30" s="197"/>
      <c r="AA30" s="196"/>
    </row>
    <row r="31" spans="1:27" ht="13.5" hidden="1" customHeight="1" x14ac:dyDescent="0.25">
      <c r="A31" s="195"/>
      <c r="B31" s="197"/>
      <c r="C31" s="815"/>
      <c r="D31" s="816"/>
      <c r="E31" s="816"/>
      <c r="F31" s="816"/>
      <c r="G31" s="816"/>
      <c r="H31" s="816"/>
      <c r="I31" s="816"/>
      <c r="J31" s="816"/>
      <c r="K31" s="816"/>
      <c r="L31" s="816"/>
      <c r="M31" s="816"/>
      <c r="N31" s="816"/>
      <c r="O31" s="816"/>
      <c r="P31" s="816"/>
      <c r="Q31" s="816"/>
      <c r="R31" s="816"/>
      <c r="S31" s="816"/>
      <c r="T31" s="816"/>
      <c r="U31" s="816"/>
      <c r="V31" s="816"/>
      <c r="W31" s="816"/>
      <c r="X31" s="816"/>
      <c r="Y31" s="816"/>
      <c r="Z31" s="817"/>
      <c r="AA31" s="196"/>
    </row>
    <row r="32" spans="1:27" ht="9.75" hidden="1" customHeight="1" x14ac:dyDescent="0.25">
      <c r="A32" s="195"/>
      <c r="B32" s="197"/>
      <c r="C32" s="197"/>
      <c r="D32" s="197"/>
      <c r="E32" s="197"/>
      <c r="F32" s="197"/>
      <c r="G32" s="197"/>
      <c r="H32" s="197"/>
      <c r="I32" s="197"/>
      <c r="J32" s="197"/>
      <c r="K32" s="197"/>
      <c r="L32" s="197"/>
      <c r="M32" s="197"/>
      <c r="N32" s="197"/>
      <c r="O32" s="197"/>
      <c r="P32" s="197"/>
      <c r="Q32" s="197"/>
      <c r="R32" s="197"/>
      <c r="S32" s="197"/>
      <c r="T32" s="197"/>
      <c r="U32" s="197"/>
      <c r="V32" s="197"/>
      <c r="W32" s="197"/>
      <c r="X32" s="197"/>
      <c r="Y32" s="197"/>
      <c r="Z32" s="197"/>
      <c r="AA32" s="196"/>
    </row>
    <row r="33" spans="1:27" ht="13.5" hidden="1" customHeight="1" x14ac:dyDescent="0.25">
      <c r="A33" s="195"/>
      <c r="B33" s="197"/>
      <c r="C33" s="232"/>
      <c r="D33" s="232"/>
      <c r="E33" s="232"/>
      <c r="F33" s="232"/>
      <c r="G33" s="232"/>
      <c r="H33" s="232"/>
      <c r="I33" s="232"/>
      <c r="J33" s="232"/>
      <c r="K33" s="232"/>
      <c r="L33" s="232"/>
      <c r="M33" s="232"/>
      <c r="N33" s="232"/>
      <c r="O33" s="232"/>
      <c r="P33" s="232"/>
      <c r="Q33" s="232"/>
      <c r="R33" s="232"/>
      <c r="S33" s="232"/>
      <c r="T33" s="232"/>
      <c r="U33" s="232"/>
      <c r="V33" s="232"/>
      <c r="W33" s="197"/>
      <c r="X33" s="197"/>
      <c r="Y33" s="197"/>
      <c r="Z33" s="197"/>
      <c r="AA33" s="196"/>
    </row>
    <row r="34" spans="1:27" ht="13.5" hidden="1" customHeight="1" x14ac:dyDescent="0.25">
      <c r="A34" s="195"/>
      <c r="B34" s="197"/>
      <c r="C34" s="818"/>
      <c r="D34" s="819"/>
      <c r="E34" s="819"/>
      <c r="F34" s="819"/>
      <c r="G34" s="819"/>
      <c r="H34" s="819"/>
      <c r="I34" s="819"/>
      <c r="J34" s="819"/>
      <c r="K34" s="819"/>
      <c r="L34" s="819"/>
      <c r="M34" s="819"/>
      <c r="N34" s="819"/>
      <c r="O34" s="819"/>
      <c r="P34" s="819"/>
      <c r="Q34" s="819"/>
      <c r="R34" s="819"/>
      <c r="S34" s="819"/>
      <c r="T34" s="819"/>
      <c r="U34" s="819"/>
      <c r="V34" s="819"/>
      <c r="W34" s="819"/>
      <c r="X34" s="819"/>
      <c r="Y34" s="819"/>
      <c r="Z34" s="820"/>
      <c r="AA34" s="196"/>
    </row>
    <row r="35" spans="1:27" ht="7.5" customHeight="1" x14ac:dyDescent="0.25">
      <c r="A35" s="195"/>
      <c r="B35" s="197"/>
      <c r="C35" s="233"/>
      <c r="D35" s="233"/>
      <c r="E35" s="233"/>
      <c r="F35" s="233"/>
      <c r="G35" s="233"/>
      <c r="H35" s="233"/>
      <c r="I35" s="233"/>
      <c r="J35" s="233"/>
      <c r="K35" s="233"/>
      <c r="L35" s="233"/>
      <c r="M35" s="233"/>
      <c r="N35" s="233"/>
      <c r="O35" s="233"/>
      <c r="P35" s="233"/>
      <c r="Q35" s="233"/>
      <c r="R35" s="233"/>
      <c r="S35" s="233"/>
      <c r="T35" s="233"/>
      <c r="U35" s="233"/>
      <c r="V35" s="233"/>
      <c r="W35" s="233"/>
      <c r="X35" s="233"/>
      <c r="Y35" s="233"/>
      <c r="Z35" s="233"/>
      <c r="AA35" s="196"/>
    </row>
    <row r="36" spans="1:27" ht="13.5" customHeight="1" x14ac:dyDescent="0.25">
      <c r="A36" s="195"/>
      <c r="B36" s="234" t="s">
        <v>431</v>
      </c>
      <c r="C36" s="833" t="s">
        <v>432</v>
      </c>
      <c r="D36" s="833"/>
      <c r="E36" s="833"/>
      <c r="F36" s="833"/>
      <c r="G36" s="833"/>
      <c r="H36" s="833"/>
      <c r="I36" s="832"/>
      <c r="J36" s="832"/>
      <c r="K36" s="832"/>
      <c r="L36" s="235"/>
      <c r="M36" s="834" t="s">
        <v>433</v>
      </c>
      <c r="N36" s="834"/>
      <c r="O36" s="834"/>
      <c r="P36" s="834"/>
      <c r="Q36" s="832"/>
      <c r="R36" s="832"/>
      <c r="S36" s="832"/>
      <c r="T36" s="832"/>
      <c r="U36" s="832"/>
      <c r="V36" s="832"/>
      <c r="W36" s="832"/>
      <c r="X36" s="832"/>
      <c r="Y36" s="832"/>
      <c r="Z36" s="832"/>
      <c r="AA36" s="196"/>
    </row>
    <row r="37" spans="1:27" ht="6.75" customHeight="1" x14ac:dyDescent="0.25">
      <c r="A37" s="195"/>
      <c r="B37" s="197"/>
      <c r="C37" s="235"/>
      <c r="D37" s="235"/>
      <c r="E37" s="235"/>
      <c r="F37" s="235"/>
      <c r="G37" s="235"/>
      <c r="H37" s="235"/>
      <c r="I37" s="235"/>
      <c r="J37" s="235"/>
      <c r="K37" s="235"/>
      <c r="L37" s="235"/>
      <c r="M37" s="235"/>
      <c r="N37" s="235"/>
      <c r="O37" s="235"/>
      <c r="P37" s="235"/>
      <c r="Q37" s="235"/>
      <c r="R37" s="235"/>
      <c r="S37" s="235"/>
      <c r="T37" s="235"/>
      <c r="U37" s="235"/>
      <c r="V37" s="235"/>
      <c r="W37" s="235"/>
      <c r="X37" s="235"/>
      <c r="Y37" s="235"/>
      <c r="Z37" s="235"/>
      <c r="AA37" s="196"/>
    </row>
    <row r="38" spans="1:27" ht="13.5" customHeight="1" x14ac:dyDescent="0.25">
      <c r="A38" s="195"/>
      <c r="B38" s="197" t="s">
        <v>434</v>
      </c>
      <c r="C38" s="800" t="s">
        <v>435</v>
      </c>
      <c r="D38" s="800"/>
      <c r="E38" s="800"/>
      <c r="F38" s="800"/>
      <c r="G38" s="800"/>
      <c r="H38" s="800"/>
      <c r="I38" s="800"/>
      <c r="J38" s="800"/>
      <c r="K38" s="197"/>
      <c r="L38" s="197"/>
      <c r="M38" s="197"/>
      <c r="N38" s="197"/>
      <c r="O38" s="197"/>
      <c r="P38" s="197"/>
      <c r="Q38" s="197"/>
      <c r="R38" s="197"/>
      <c r="S38" s="197"/>
      <c r="T38" s="197"/>
      <c r="U38" s="197"/>
      <c r="V38" s="197"/>
      <c r="W38" s="197"/>
      <c r="X38" s="197"/>
      <c r="Y38" s="197"/>
      <c r="Z38" s="197"/>
      <c r="AA38" s="196"/>
    </row>
    <row r="39" spans="1:27" ht="13.5" customHeight="1" x14ac:dyDescent="0.25">
      <c r="A39" s="195"/>
      <c r="B39" s="197"/>
      <c r="C39" s="796" t="s">
        <v>386</v>
      </c>
      <c r="D39" s="796"/>
      <c r="E39" s="787" t="str">
        <f>'[1]Набор дан.'!D8</f>
        <v xml:space="preserve"> </v>
      </c>
      <c r="F39" s="787"/>
      <c r="G39" s="806" t="s">
        <v>385</v>
      </c>
      <c r="H39" s="806"/>
      <c r="I39" s="806"/>
      <c r="J39" s="787" t="str">
        <f>'[1]Набор дан.'!B8</f>
        <v xml:space="preserve"> </v>
      </c>
      <c r="K39" s="787"/>
      <c r="L39" s="806" t="s">
        <v>436</v>
      </c>
      <c r="M39" s="806"/>
      <c r="N39" s="806"/>
      <c r="O39" s="806"/>
      <c r="P39" s="787" t="str">
        <f>'[1]Набор дан.'!F9</f>
        <v xml:space="preserve"> </v>
      </c>
      <c r="Q39" s="787"/>
      <c r="R39" s="787"/>
      <c r="S39" s="787"/>
      <c r="T39" s="806" t="s">
        <v>437</v>
      </c>
      <c r="U39" s="806"/>
      <c r="V39" s="806"/>
      <c r="W39" s="787"/>
      <c r="X39" s="787"/>
      <c r="Y39" s="787"/>
      <c r="Z39" s="787"/>
      <c r="AA39" s="196"/>
    </row>
    <row r="40" spans="1:27" ht="13.5" customHeight="1" x14ac:dyDescent="0.25">
      <c r="A40" s="195"/>
      <c r="B40" s="197"/>
      <c r="C40" s="796" t="s">
        <v>438</v>
      </c>
      <c r="D40" s="796"/>
      <c r="E40" s="796"/>
      <c r="F40" s="796"/>
      <c r="G40" s="796"/>
      <c r="H40" s="787" t="str">
        <f>'[1]Набор дан.'!D9</f>
        <v xml:space="preserve"> </v>
      </c>
      <c r="I40" s="787"/>
      <c r="J40" s="806" t="s">
        <v>439</v>
      </c>
      <c r="K40" s="806"/>
      <c r="L40" s="806"/>
      <c r="M40" s="806"/>
      <c r="N40" s="787"/>
      <c r="O40" s="787"/>
      <c r="P40" s="806" t="s">
        <v>440</v>
      </c>
      <c r="Q40" s="806"/>
      <c r="R40" s="806"/>
      <c r="S40" s="787"/>
      <c r="T40" s="787"/>
      <c r="U40" s="787"/>
      <c r="V40" s="787"/>
      <c r="W40" s="787"/>
      <c r="X40" s="787"/>
      <c r="Y40" s="787"/>
      <c r="Z40" s="787"/>
      <c r="AA40" s="196"/>
    </row>
    <row r="41" spans="1:27" ht="13.5" customHeight="1" x14ac:dyDescent="0.25">
      <c r="A41" s="195"/>
      <c r="B41" s="197"/>
      <c r="C41" s="796" t="s">
        <v>441</v>
      </c>
      <c r="D41" s="796"/>
      <c r="E41" s="796"/>
      <c r="F41" s="787"/>
      <c r="G41" s="787"/>
      <c r="H41" s="806" t="s">
        <v>442</v>
      </c>
      <c r="I41" s="806"/>
      <c r="J41" s="806"/>
      <c r="K41" s="806"/>
      <c r="L41" s="806"/>
      <c r="M41" s="787"/>
      <c r="N41" s="787"/>
      <c r="O41" s="197"/>
      <c r="P41" s="197"/>
      <c r="Q41" s="197"/>
      <c r="R41" s="197"/>
      <c r="S41" s="197"/>
      <c r="T41" s="197"/>
      <c r="U41" s="197"/>
      <c r="V41" s="197"/>
      <c r="W41" s="197"/>
      <c r="X41" s="197"/>
      <c r="Y41" s="197"/>
      <c r="Z41" s="197"/>
      <c r="AA41" s="196"/>
    </row>
    <row r="42" spans="1:27" ht="13.5" hidden="1" customHeight="1" x14ac:dyDescent="0.25">
      <c r="A42" s="195"/>
      <c r="B42" s="798" t="s">
        <v>443</v>
      </c>
      <c r="C42" s="798"/>
      <c r="D42" s="798"/>
      <c r="E42" s="798"/>
      <c r="F42" s="798"/>
      <c r="G42" s="798"/>
      <c r="H42" s="798"/>
      <c r="I42" s="798"/>
      <c r="J42" s="798"/>
      <c r="K42" s="798"/>
      <c r="L42" s="798"/>
      <c r="M42" s="798"/>
      <c r="N42" s="798"/>
      <c r="O42" s="798"/>
      <c r="P42" s="798"/>
      <c r="Q42" s="798"/>
      <c r="R42" s="798"/>
      <c r="S42" s="798"/>
      <c r="T42" s="798"/>
      <c r="U42" s="798"/>
      <c r="V42" s="798"/>
      <c r="W42" s="798"/>
      <c r="X42" s="798"/>
      <c r="Y42" s="798"/>
      <c r="Z42" s="798"/>
      <c r="AA42" s="196"/>
    </row>
    <row r="43" spans="1:27" ht="13.5" hidden="1" customHeight="1" x14ac:dyDescent="0.25">
      <c r="A43" s="195"/>
      <c r="B43" s="798" t="s">
        <v>444</v>
      </c>
      <c r="C43" s="798"/>
      <c r="D43" s="798"/>
      <c r="E43" s="798"/>
      <c r="F43" s="798"/>
      <c r="G43" s="798"/>
      <c r="H43" s="798"/>
      <c r="I43" s="798"/>
      <c r="J43" s="798"/>
      <c r="K43" s="798"/>
      <c r="L43" s="798"/>
      <c r="M43" s="798"/>
      <c r="N43" s="197"/>
      <c r="O43" s="787" t="s">
        <v>445</v>
      </c>
      <c r="P43" s="787"/>
      <c r="Q43" s="787"/>
      <c r="R43" s="787"/>
      <c r="S43" s="787"/>
      <c r="T43" s="787"/>
      <c r="U43" s="787"/>
      <c r="V43" s="787"/>
      <c r="W43" s="787"/>
      <c r="X43" s="787"/>
      <c r="Y43" s="787"/>
      <c r="Z43" s="787"/>
      <c r="AA43" s="196"/>
    </row>
    <row r="44" spans="1:27" ht="13.5" hidden="1" customHeight="1" x14ac:dyDescent="0.25">
      <c r="A44" s="195"/>
      <c r="B44" s="822" t="s">
        <v>446</v>
      </c>
      <c r="C44" s="823"/>
      <c r="D44" s="823"/>
      <c r="E44" s="823"/>
      <c r="F44" s="823"/>
      <c r="G44" s="823"/>
      <c r="H44" s="823"/>
      <c r="I44" s="823"/>
      <c r="J44" s="823"/>
      <c r="K44" s="823"/>
      <c r="L44" s="823"/>
      <c r="M44" s="824"/>
      <c r="N44" s="197"/>
      <c r="O44" s="783"/>
      <c r="P44" s="784"/>
      <c r="Q44" s="784"/>
      <c r="R44" s="784"/>
      <c r="S44" s="784"/>
      <c r="T44" s="784"/>
      <c r="U44" s="784"/>
      <c r="V44" s="784"/>
      <c r="W44" s="784"/>
      <c r="X44" s="784"/>
      <c r="Y44" s="784"/>
      <c r="Z44" s="785"/>
      <c r="AA44" s="196"/>
    </row>
    <row r="45" spans="1:27" ht="13.5" hidden="1" customHeight="1" x14ac:dyDescent="0.25">
      <c r="A45" s="195"/>
      <c r="B45" s="825"/>
      <c r="C45" s="552"/>
      <c r="D45" s="552"/>
      <c r="E45" s="552"/>
      <c r="F45" s="552"/>
      <c r="G45" s="552"/>
      <c r="H45" s="552"/>
      <c r="I45" s="552"/>
      <c r="J45" s="552"/>
      <c r="K45" s="552"/>
      <c r="L45" s="552"/>
      <c r="M45" s="826"/>
      <c r="N45" s="197"/>
      <c r="O45" s="830"/>
      <c r="P45" s="806"/>
      <c r="Q45" s="806"/>
      <c r="R45" s="806"/>
      <c r="S45" s="806"/>
      <c r="T45" s="806"/>
      <c r="U45" s="806"/>
      <c r="V45" s="806"/>
      <c r="W45" s="806"/>
      <c r="X45" s="806"/>
      <c r="Y45" s="806"/>
      <c r="Z45" s="831"/>
      <c r="AA45" s="196"/>
    </row>
    <row r="46" spans="1:27" ht="13.5" hidden="1" customHeight="1" x14ac:dyDescent="0.25">
      <c r="A46" s="195"/>
      <c r="B46" s="825"/>
      <c r="C46" s="552"/>
      <c r="D46" s="552"/>
      <c r="E46" s="552"/>
      <c r="F46" s="552"/>
      <c r="G46" s="552"/>
      <c r="H46" s="552"/>
      <c r="I46" s="552"/>
      <c r="J46" s="552"/>
      <c r="K46" s="552"/>
      <c r="L46" s="552"/>
      <c r="M46" s="826"/>
      <c r="N46" s="197"/>
      <c r="O46" s="830"/>
      <c r="P46" s="806"/>
      <c r="Q46" s="806"/>
      <c r="R46" s="806"/>
      <c r="S46" s="806"/>
      <c r="T46" s="806"/>
      <c r="U46" s="806"/>
      <c r="V46" s="806"/>
      <c r="W46" s="806"/>
      <c r="X46" s="806"/>
      <c r="Y46" s="806"/>
      <c r="Z46" s="831"/>
      <c r="AA46" s="196"/>
    </row>
    <row r="47" spans="1:27" ht="13.5" hidden="1" customHeight="1" x14ac:dyDescent="0.25">
      <c r="A47" s="195"/>
      <c r="B47" s="825"/>
      <c r="C47" s="552"/>
      <c r="D47" s="552"/>
      <c r="E47" s="552"/>
      <c r="F47" s="552"/>
      <c r="G47" s="552"/>
      <c r="H47" s="552"/>
      <c r="I47" s="552"/>
      <c r="J47" s="552"/>
      <c r="K47" s="552"/>
      <c r="L47" s="552"/>
      <c r="M47" s="826"/>
      <c r="N47" s="197"/>
      <c r="O47" s="830"/>
      <c r="P47" s="806"/>
      <c r="Q47" s="806"/>
      <c r="R47" s="806"/>
      <c r="S47" s="806"/>
      <c r="T47" s="806"/>
      <c r="U47" s="806"/>
      <c r="V47" s="806"/>
      <c r="W47" s="806"/>
      <c r="X47" s="806"/>
      <c r="Y47" s="806"/>
      <c r="Z47" s="831"/>
      <c r="AA47" s="196"/>
    </row>
    <row r="48" spans="1:27" ht="13.5" hidden="1" customHeight="1" x14ac:dyDescent="0.25">
      <c r="A48" s="195"/>
      <c r="B48" s="825"/>
      <c r="C48" s="552"/>
      <c r="D48" s="552"/>
      <c r="E48" s="552"/>
      <c r="F48" s="552"/>
      <c r="G48" s="552"/>
      <c r="H48" s="552"/>
      <c r="I48" s="552"/>
      <c r="J48" s="552"/>
      <c r="K48" s="552"/>
      <c r="L48" s="552"/>
      <c r="M48" s="826"/>
      <c r="N48" s="197"/>
      <c r="O48" s="830"/>
      <c r="P48" s="806"/>
      <c r="Q48" s="806"/>
      <c r="R48" s="806"/>
      <c r="S48" s="806"/>
      <c r="T48" s="806"/>
      <c r="U48" s="806"/>
      <c r="V48" s="806"/>
      <c r="W48" s="806"/>
      <c r="X48" s="806"/>
      <c r="Y48" s="806"/>
      <c r="Z48" s="831"/>
      <c r="AA48" s="196"/>
    </row>
    <row r="49" spans="1:27" ht="13.5" hidden="1" customHeight="1" x14ac:dyDescent="0.25">
      <c r="A49" s="195"/>
      <c r="B49" s="825"/>
      <c r="C49" s="552"/>
      <c r="D49" s="552"/>
      <c r="E49" s="552"/>
      <c r="F49" s="552"/>
      <c r="G49" s="552"/>
      <c r="H49" s="552"/>
      <c r="I49" s="552"/>
      <c r="J49" s="552"/>
      <c r="K49" s="552"/>
      <c r="L49" s="552"/>
      <c r="M49" s="826"/>
      <c r="N49" s="197"/>
      <c r="O49" s="830"/>
      <c r="P49" s="806"/>
      <c r="Q49" s="806"/>
      <c r="R49" s="806"/>
      <c r="S49" s="806"/>
      <c r="T49" s="806"/>
      <c r="U49" s="806"/>
      <c r="V49" s="806"/>
      <c r="W49" s="806"/>
      <c r="X49" s="806"/>
      <c r="Y49" s="806"/>
      <c r="Z49" s="831"/>
      <c r="AA49" s="196"/>
    </row>
    <row r="50" spans="1:27" ht="13.5" hidden="1" customHeight="1" x14ac:dyDescent="0.25">
      <c r="A50" s="195"/>
      <c r="B50" s="825"/>
      <c r="C50" s="552"/>
      <c r="D50" s="552"/>
      <c r="E50" s="552"/>
      <c r="F50" s="552"/>
      <c r="G50" s="552"/>
      <c r="H50" s="552"/>
      <c r="I50" s="552"/>
      <c r="J50" s="552"/>
      <c r="K50" s="552"/>
      <c r="L50" s="552"/>
      <c r="M50" s="826"/>
      <c r="N50" s="197"/>
      <c r="O50" s="830"/>
      <c r="P50" s="806"/>
      <c r="Q50" s="806"/>
      <c r="R50" s="806"/>
      <c r="S50" s="806"/>
      <c r="T50" s="806"/>
      <c r="U50" s="806"/>
      <c r="V50" s="806"/>
      <c r="W50" s="806"/>
      <c r="X50" s="806"/>
      <c r="Y50" s="806"/>
      <c r="Z50" s="831"/>
      <c r="AA50" s="196"/>
    </row>
    <row r="51" spans="1:27" ht="13.5" hidden="1" customHeight="1" x14ac:dyDescent="0.25">
      <c r="A51" s="195"/>
      <c r="B51" s="825"/>
      <c r="C51" s="552"/>
      <c r="D51" s="552"/>
      <c r="E51" s="552"/>
      <c r="F51" s="552"/>
      <c r="G51" s="552"/>
      <c r="H51" s="552"/>
      <c r="I51" s="552"/>
      <c r="J51" s="552"/>
      <c r="K51" s="552"/>
      <c r="L51" s="552"/>
      <c r="M51" s="826"/>
      <c r="N51" s="197"/>
      <c r="O51" s="830"/>
      <c r="P51" s="806"/>
      <c r="Q51" s="806"/>
      <c r="R51" s="806"/>
      <c r="S51" s="806"/>
      <c r="T51" s="806"/>
      <c r="U51" s="806"/>
      <c r="V51" s="806"/>
      <c r="W51" s="806"/>
      <c r="X51" s="806"/>
      <c r="Y51" s="806"/>
      <c r="Z51" s="831"/>
      <c r="AA51" s="196"/>
    </row>
    <row r="52" spans="1:27" ht="13.5" hidden="1" customHeight="1" x14ac:dyDescent="0.25">
      <c r="A52" s="195"/>
      <c r="B52" s="825"/>
      <c r="C52" s="552"/>
      <c r="D52" s="552"/>
      <c r="E52" s="552"/>
      <c r="F52" s="552"/>
      <c r="G52" s="552"/>
      <c r="H52" s="552"/>
      <c r="I52" s="552"/>
      <c r="J52" s="552"/>
      <c r="K52" s="552"/>
      <c r="L52" s="552"/>
      <c r="M52" s="826"/>
      <c r="N52" s="197"/>
      <c r="O52" s="830"/>
      <c r="P52" s="806"/>
      <c r="Q52" s="806"/>
      <c r="R52" s="806"/>
      <c r="S52" s="806"/>
      <c r="T52" s="806"/>
      <c r="U52" s="806"/>
      <c r="V52" s="806"/>
      <c r="W52" s="806"/>
      <c r="X52" s="806"/>
      <c r="Y52" s="806"/>
      <c r="Z52" s="831"/>
      <c r="AA52" s="196"/>
    </row>
    <row r="53" spans="1:27" ht="13.5" hidden="1" customHeight="1" x14ac:dyDescent="0.25">
      <c r="A53" s="195"/>
      <c r="B53" s="825"/>
      <c r="C53" s="552"/>
      <c r="D53" s="552"/>
      <c r="E53" s="552"/>
      <c r="F53" s="552"/>
      <c r="G53" s="552"/>
      <c r="H53" s="552"/>
      <c r="I53" s="552"/>
      <c r="J53" s="552"/>
      <c r="K53" s="552"/>
      <c r="L53" s="552"/>
      <c r="M53" s="826"/>
      <c r="N53" s="197"/>
      <c r="O53" s="830"/>
      <c r="P53" s="806"/>
      <c r="Q53" s="806"/>
      <c r="R53" s="806"/>
      <c r="S53" s="806"/>
      <c r="T53" s="806"/>
      <c r="U53" s="806"/>
      <c r="V53" s="806"/>
      <c r="W53" s="806"/>
      <c r="X53" s="806"/>
      <c r="Y53" s="806"/>
      <c r="Z53" s="831"/>
      <c r="AA53" s="196"/>
    </row>
    <row r="54" spans="1:27" ht="13.5" hidden="1" customHeight="1" x14ac:dyDescent="0.25">
      <c r="A54" s="195"/>
      <c r="B54" s="825"/>
      <c r="C54" s="552"/>
      <c r="D54" s="552"/>
      <c r="E54" s="552"/>
      <c r="F54" s="552"/>
      <c r="G54" s="552"/>
      <c r="H54" s="552"/>
      <c r="I54" s="552"/>
      <c r="J54" s="552"/>
      <c r="K54" s="552"/>
      <c r="L54" s="552"/>
      <c r="M54" s="826"/>
      <c r="N54" s="197"/>
      <c r="O54" s="830"/>
      <c r="P54" s="806"/>
      <c r="Q54" s="806"/>
      <c r="R54" s="806"/>
      <c r="S54" s="806"/>
      <c r="T54" s="806"/>
      <c r="U54" s="806"/>
      <c r="V54" s="806"/>
      <c r="W54" s="806"/>
      <c r="X54" s="806"/>
      <c r="Y54" s="806"/>
      <c r="Z54" s="831"/>
      <c r="AA54" s="196"/>
    </row>
    <row r="55" spans="1:27" ht="13.5" hidden="1" customHeight="1" x14ac:dyDescent="0.25">
      <c r="A55" s="195"/>
      <c r="B55" s="825"/>
      <c r="C55" s="552"/>
      <c r="D55" s="552"/>
      <c r="E55" s="552"/>
      <c r="F55" s="552"/>
      <c r="G55" s="552"/>
      <c r="H55" s="552"/>
      <c r="I55" s="552"/>
      <c r="J55" s="552"/>
      <c r="K55" s="552"/>
      <c r="L55" s="552"/>
      <c r="M55" s="826"/>
      <c r="N55" s="197"/>
      <c r="O55" s="830"/>
      <c r="P55" s="806"/>
      <c r="Q55" s="806"/>
      <c r="R55" s="806"/>
      <c r="S55" s="806"/>
      <c r="T55" s="806"/>
      <c r="U55" s="806"/>
      <c r="V55" s="806"/>
      <c r="W55" s="806"/>
      <c r="X55" s="806"/>
      <c r="Y55" s="806"/>
      <c r="Z55" s="831"/>
      <c r="AA55" s="196"/>
    </row>
    <row r="56" spans="1:27" ht="13.5" hidden="1" customHeight="1" x14ac:dyDescent="0.25">
      <c r="A56" s="195"/>
      <c r="B56" s="825"/>
      <c r="C56" s="552"/>
      <c r="D56" s="552"/>
      <c r="E56" s="552"/>
      <c r="F56" s="552"/>
      <c r="G56" s="552"/>
      <c r="H56" s="552"/>
      <c r="I56" s="552"/>
      <c r="J56" s="552"/>
      <c r="K56" s="552"/>
      <c r="L56" s="552"/>
      <c r="M56" s="826"/>
      <c r="N56" s="197"/>
      <c r="O56" s="830"/>
      <c r="P56" s="806"/>
      <c r="Q56" s="806"/>
      <c r="R56" s="806"/>
      <c r="S56" s="806"/>
      <c r="T56" s="806"/>
      <c r="U56" s="806"/>
      <c r="V56" s="806"/>
      <c r="W56" s="806"/>
      <c r="X56" s="806"/>
      <c r="Y56" s="806"/>
      <c r="Z56" s="831"/>
      <c r="AA56" s="196"/>
    </row>
    <row r="57" spans="1:27" ht="13.5" hidden="1" customHeight="1" x14ac:dyDescent="0.25">
      <c r="A57" s="195"/>
      <c r="B57" s="825"/>
      <c r="C57" s="552"/>
      <c r="D57" s="552"/>
      <c r="E57" s="552"/>
      <c r="F57" s="552"/>
      <c r="G57" s="552"/>
      <c r="H57" s="552"/>
      <c r="I57" s="552"/>
      <c r="J57" s="552"/>
      <c r="K57" s="552"/>
      <c r="L57" s="552"/>
      <c r="M57" s="826"/>
      <c r="N57" s="197"/>
      <c r="O57" s="830"/>
      <c r="P57" s="806"/>
      <c r="Q57" s="806"/>
      <c r="R57" s="806"/>
      <c r="S57" s="806"/>
      <c r="T57" s="806"/>
      <c r="U57" s="806"/>
      <c r="V57" s="806"/>
      <c r="W57" s="806"/>
      <c r="X57" s="806"/>
      <c r="Y57" s="806"/>
      <c r="Z57" s="831"/>
      <c r="AA57" s="196"/>
    </row>
    <row r="58" spans="1:27" ht="13.5" hidden="1" customHeight="1" x14ac:dyDescent="0.25">
      <c r="A58" s="195"/>
      <c r="B58" s="825"/>
      <c r="C58" s="552"/>
      <c r="D58" s="552"/>
      <c r="E58" s="552"/>
      <c r="F58" s="552"/>
      <c r="G58" s="552"/>
      <c r="H58" s="552"/>
      <c r="I58" s="552"/>
      <c r="J58" s="552"/>
      <c r="K58" s="552"/>
      <c r="L58" s="552"/>
      <c r="M58" s="826"/>
      <c r="N58" s="197"/>
      <c r="O58" s="830"/>
      <c r="P58" s="806"/>
      <c r="Q58" s="806"/>
      <c r="R58" s="806"/>
      <c r="S58" s="806"/>
      <c r="T58" s="806"/>
      <c r="U58" s="806"/>
      <c r="V58" s="806"/>
      <c r="W58" s="806"/>
      <c r="X58" s="806"/>
      <c r="Y58" s="806"/>
      <c r="Z58" s="831"/>
      <c r="AA58" s="196"/>
    </row>
    <row r="59" spans="1:27" ht="13.5" hidden="1" customHeight="1" x14ac:dyDescent="0.25">
      <c r="A59" s="195"/>
      <c r="B59" s="825"/>
      <c r="C59" s="552"/>
      <c r="D59" s="552"/>
      <c r="E59" s="552"/>
      <c r="F59" s="552"/>
      <c r="G59" s="552"/>
      <c r="H59" s="552"/>
      <c r="I59" s="552"/>
      <c r="J59" s="552"/>
      <c r="K59" s="552"/>
      <c r="L59" s="552"/>
      <c r="M59" s="826"/>
      <c r="N59" s="197"/>
      <c r="O59" s="830"/>
      <c r="P59" s="806"/>
      <c r="Q59" s="806"/>
      <c r="R59" s="806"/>
      <c r="S59" s="806"/>
      <c r="T59" s="806"/>
      <c r="U59" s="806"/>
      <c r="V59" s="806"/>
      <c r="W59" s="806"/>
      <c r="X59" s="806"/>
      <c r="Y59" s="806"/>
      <c r="Z59" s="831"/>
      <c r="AA59" s="196"/>
    </row>
    <row r="60" spans="1:27" ht="13.5" hidden="1" customHeight="1" x14ac:dyDescent="0.25">
      <c r="A60" s="195"/>
      <c r="B60" s="827"/>
      <c r="C60" s="828"/>
      <c r="D60" s="828"/>
      <c r="E60" s="828"/>
      <c r="F60" s="828"/>
      <c r="G60" s="828"/>
      <c r="H60" s="828"/>
      <c r="I60" s="828"/>
      <c r="J60" s="828"/>
      <c r="K60" s="828"/>
      <c r="L60" s="828"/>
      <c r="M60" s="829"/>
      <c r="N60" s="197"/>
      <c r="O60" s="801"/>
      <c r="P60" s="802"/>
      <c r="Q60" s="802"/>
      <c r="R60" s="802"/>
      <c r="S60" s="802"/>
      <c r="T60" s="802"/>
      <c r="U60" s="802"/>
      <c r="V60" s="802"/>
      <c r="W60" s="802"/>
      <c r="X60" s="802"/>
      <c r="Y60" s="802"/>
      <c r="Z60" s="803"/>
      <c r="AA60" s="196"/>
    </row>
    <row r="61" spans="1:27" ht="8.25" customHeight="1" x14ac:dyDescent="0.25">
      <c r="A61" s="195"/>
      <c r="B61" s="197"/>
      <c r="C61" s="197"/>
      <c r="D61" s="197"/>
      <c r="E61" s="197"/>
      <c r="F61" s="197"/>
      <c r="G61" s="197"/>
      <c r="H61" s="197"/>
      <c r="I61" s="197"/>
      <c r="J61" s="197"/>
      <c r="K61" s="197"/>
      <c r="L61" s="197"/>
      <c r="M61" s="197"/>
      <c r="N61" s="197"/>
      <c r="O61" s="197"/>
      <c r="P61" s="197"/>
      <c r="Q61" s="197"/>
      <c r="R61" s="197"/>
      <c r="S61" s="197"/>
      <c r="T61" s="197"/>
      <c r="U61" s="197"/>
      <c r="V61" s="197"/>
      <c r="W61" s="197"/>
      <c r="X61" s="197"/>
      <c r="Y61" s="197"/>
      <c r="Z61" s="197"/>
      <c r="AA61" s="196"/>
    </row>
    <row r="62" spans="1:27" ht="13.5" customHeight="1" x14ac:dyDescent="0.25">
      <c r="A62" s="195"/>
      <c r="B62" s="802"/>
      <c r="C62" s="802"/>
      <c r="D62" s="802"/>
      <c r="E62" s="802"/>
      <c r="F62" s="802"/>
      <c r="G62" s="802"/>
      <c r="H62" s="798" t="str">
        <f>'[1]Набор дан.'!F6</f>
        <v xml:space="preserve"> </v>
      </c>
      <c r="I62" s="798"/>
      <c r="J62" s="798"/>
      <c r="K62" s="798"/>
      <c r="L62" s="798"/>
      <c r="M62" s="197"/>
      <c r="N62" s="197"/>
      <c r="O62" s="197"/>
      <c r="P62" s="197"/>
      <c r="Q62" s="197"/>
      <c r="R62" s="197"/>
      <c r="S62" s="236"/>
      <c r="T62" s="230"/>
      <c r="U62" s="230"/>
      <c r="V62" s="821">
        <f>Source!E5</f>
        <v>0</v>
      </c>
      <c r="W62" s="787"/>
      <c r="X62" s="787"/>
      <c r="Y62" s="787"/>
      <c r="Z62" s="787"/>
      <c r="AA62" s="196"/>
    </row>
    <row r="63" spans="1:27" ht="13.5" customHeight="1" thickBot="1" x14ac:dyDescent="0.3">
      <c r="A63" s="201"/>
      <c r="B63" s="202"/>
      <c r="C63" s="202"/>
      <c r="D63" s="202"/>
      <c r="E63" s="202"/>
      <c r="F63" s="202"/>
      <c r="G63" s="202"/>
      <c r="H63" s="202"/>
      <c r="I63" s="202"/>
      <c r="J63" s="202"/>
      <c r="K63" s="202"/>
      <c r="L63" s="202"/>
      <c r="M63" s="202"/>
      <c r="N63" s="202"/>
      <c r="O63" s="202"/>
      <c r="P63" s="202"/>
      <c r="Q63" s="202"/>
      <c r="R63" s="202"/>
      <c r="S63" s="202"/>
      <c r="T63" s="202"/>
      <c r="U63" s="202"/>
      <c r="V63" s="202"/>
      <c r="W63" s="202"/>
      <c r="X63" s="202"/>
      <c r="Y63" s="202"/>
      <c r="Z63" s="202"/>
      <c r="AA63" s="203"/>
    </row>
    <row r="64" spans="1:27" ht="13.5" customHeight="1" thickTop="1" x14ac:dyDescent="0.25"/>
  </sheetData>
  <sheetProtection formatCells="0" formatColumns="0" formatRows="0" insertColumns="0" insertRows="0" insertHyperlinks="0" deleteColumns="0" deleteRows="0" sort="0" autoFilter="0" pivotTables="0"/>
  <mergeCells count="90">
    <mergeCell ref="B42:Z42"/>
    <mergeCell ref="S40:Z40"/>
    <mergeCell ref="Q36:Z36"/>
    <mergeCell ref="C36:H36"/>
    <mergeCell ref="I36:K36"/>
    <mergeCell ref="M36:P36"/>
    <mergeCell ref="C41:E41"/>
    <mergeCell ref="F41:G41"/>
    <mergeCell ref="H41:L41"/>
    <mergeCell ref="M41:N41"/>
    <mergeCell ref="J40:M40"/>
    <mergeCell ref="N40:O40"/>
    <mergeCell ref="P40:R40"/>
    <mergeCell ref="C40:G40"/>
    <mergeCell ref="H40:I40"/>
    <mergeCell ref="C38:J38"/>
    <mergeCell ref="B62:G62"/>
    <mergeCell ref="H62:L62"/>
    <mergeCell ref="V62:Z62"/>
    <mergeCell ref="B43:M43"/>
    <mergeCell ref="O43:Z43"/>
    <mergeCell ref="B44:M60"/>
    <mergeCell ref="O44:Z60"/>
    <mergeCell ref="P39:S39"/>
    <mergeCell ref="D27:S27"/>
    <mergeCell ref="T27:U27"/>
    <mergeCell ref="V27:Z27"/>
    <mergeCell ref="T39:V39"/>
    <mergeCell ref="W39:Z39"/>
    <mergeCell ref="C29:Z29"/>
    <mergeCell ref="C31:Z31"/>
    <mergeCell ref="C34:Z34"/>
    <mergeCell ref="C30:R30"/>
    <mergeCell ref="C39:D39"/>
    <mergeCell ref="E39:F39"/>
    <mergeCell ref="G39:I39"/>
    <mergeCell ref="J39:K39"/>
    <mergeCell ref="L39:O39"/>
    <mergeCell ref="C14:H14"/>
    <mergeCell ref="D26:S26"/>
    <mergeCell ref="T26:U26"/>
    <mergeCell ref="V26:Z26"/>
    <mergeCell ref="D22:S22"/>
    <mergeCell ref="T22:U22"/>
    <mergeCell ref="V22:Z22"/>
    <mergeCell ref="D25:S25"/>
    <mergeCell ref="T25:U25"/>
    <mergeCell ref="V25:Z25"/>
    <mergeCell ref="D24:S24"/>
    <mergeCell ref="T24:U24"/>
    <mergeCell ref="V24:Z24"/>
    <mergeCell ref="C23:H23"/>
    <mergeCell ref="D21:S21"/>
    <mergeCell ref="T21:U21"/>
    <mergeCell ref="V21:Z21"/>
    <mergeCell ref="V19:Z19"/>
    <mergeCell ref="D20:S20"/>
    <mergeCell ref="T20:U20"/>
    <mergeCell ref="V20:Z20"/>
    <mergeCell ref="D19:S19"/>
    <mergeCell ref="T19:U19"/>
    <mergeCell ref="C12:H12"/>
    <mergeCell ref="D18:S18"/>
    <mergeCell ref="T18:U18"/>
    <mergeCell ref="V18:Z18"/>
    <mergeCell ref="P12:R12"/>
    <mergeCell ref="C16:F16"/>
    <mergeCell ref="D17:S17"/>
    <mergeCell ref="I12:N12"/>
    <mergeCell ref="S12:Z12"/>
    <mergeCell ref="Q14:T14"/>
    <mergeCell ref="T17:U17"/>
    <mergeCell ref="U14:V14"/>
    <mergeCell ref="V17:Z17"/>
    <mergeCell ref="O14:P14"/>
    <mergeCell ref="W14:Z14"/>
    <mergeCell ref="I14:N14"/>
    <mergeCell ref="K2:Q2"/>
    <mergeCell ref="K3:Q3"/>
    <mergeCell ref="C10:Z10"/>
    <mergeCell ref="B3:G4"/>
    <mergeCell ref="B2:G2"/>
    <mergeCell ref="C7:Z7"/>
    <mergeCell ref="U4:X4"/>
    <mergeCell ref="Y4:AA4"/>
    <mergeCell ref="I5:S5"/>
    <mergeCell ref="U5:W5"/>
    <mergeCell ref="X5:Z5"/>
    <mergeCell ref="C9:M9"/>
    <mergeCell ref="U2:Z3"/>
  </mergeCells>
  <printOptions horizontalCentered="1"/>
  <pageMargins left="0.19685039370078741" right="0.19685039370078741" top="0.19685039370078741" bottom="0.19685039370078741" header="0.11811023622047245" footer="0.11811023622047245"/>
  <pageSetup paperSize="9"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K69"/>
  <sheetViews>
    <sheetView workbookViewId="0">
      <selection activeCell="V16" sqref="V15:V16"/>
    </sheetView>
  </sheetViews>
  <sheetFormatPr defaultRowHeight="15.75" x14ac:dyDescent="0.25"/>
  <cols>
    <col min="1" max="1" width="9.85546875" style="190" customWidth="1"/>
    <col min="2" max="3" width="10.7109375" style="190" customWidth="1"/>
    <col min="4" max="4" width="7.5703125" style="190" customWidth="1"/>
    <col min="5" max="5" width="8.140625" style="190" customWidth="1"/>
    <col min="6" max="6" width="18.85546875" style="190" customWidth="1"/>
    <col min="7" max="7" width="11.5703125" style="190" customWidth="1"/>
    <col min="8" max="8" width="8.85546875" style="190" customWidth="1"/>
    <col min="9" max="9" width="11.28515625" style="190" customWidth="1"/>
    <col min="10" max="10" width="10.42578125" style="190" customWidth="1"/>
    <col min="11" max="11" width="11" style="190" customWidth="1"/>
    <col min="12" max="16384" width="9.140625" style="178"/>
  </cols>
  <sheetData>
    <row r="1" spans="1:11" ht="18.75" x14ac:dyDescent="0.2">
      <c r="A1" s="835" t="s">
        <v>298</v>
      </c>
      <c r="B1" s="835"/>
      <c r="C1" s="835"/>
      <c r="D1" s="835"/>
      <c r="E1" s="835"/>
      <c r="F1" s="835"/>
      <c r="G1" s="835"/>
      <c r="H1" s="835"/>
      <c r="I1" s="835"/>
      <c r="J1" s="835"/>
      <c r="K1" s="835"/>
    </row>
    <row r="2" spans="1:11" x14ac:dyDescent="0.25">
      <c r="A2" s="836" t="s">
        <v>299</v>
      </c>
      <c r="B2" s="837"/>
      <c r="C2" s="838"/>
      <c r="D2" s="839">
        <f>Source!E1</f>
        <v>0</v>
      </c>
      <c r="E2" s="840"/>
      <c r="F2" s="840"/>
      <c r="G2" s="840"/>
      <c r="H2" s="840"/>
      <c r="I2" s="840"/>
      <c r="J2" s="840"/>
      <c r="K2" s="841"/>
    </row>
    <row r="3" spans="1:11" x14ac:dyDescent="0.25">
      <c r="A3" s="836" t="s">
        <v>300</v>
      </c>
      <c r="B3" s="837"/>
      <c r="C3" s="838"/>
      <c r="D3" s="839">
        <f>Source!E3</f>
        <v>0</v>
      </c>
      <c r="E3" s="840"/>
      <c r="F3" s="840"/>
      <c r="G3" s="840"/>
      <c r="H3" s="840"/>
      <c r="I3" s="840"/>
      <c r="J3" s="840"/>
      <c r="K3" s="841"/>
    </row>
    <row r="4" spans="1:11" x14ac:dyDescent="0.25">
      <c r="A4" s="842" t="s">
        <v>301</v>
      </c>
      <c r="B4" s="842"/>
      <c r="C4" s="842"/>
      <c r="D4" s="843">
        <f>Source!E23</f>
        <v>0</v>
      </c>
      <c r="E4" s="840"/>
      <c r="F4" s="840"/>
      <c r="G4" s="840"/>
      <c r="H4" s="840"/>
      <c r="I4" s="840"/>
      <c r="J4" s="840"/>
      <c r="K4" s="841"/>
    </row>
    <row r="5" spans="1:11" x14ac:dyDescent="0.25">
      <c r="A5" s="844" t="s">
        <v>302</v>
      </c>
      <c r="B5" s="844"/>
      <c r="C5" s="844"/>
      <c r="D5" s="843">
        <f>Source!G50</f>
        <v>0</v>
      </c>
      <c r="E5" s="845"/>
      <c r="F5" s="846"/>
      <c r="G5" s="844" t="s">
        <v>303</v>
      </c>
      <c r="H5" s="844"/>
      <c r="I5" s="844"/>
      <c r="J5" s="839"/>
      <c r="K5" s="841"/>
    </row>
    <row r="6" spans="1:11" ht="22.5" customHeight="1" x14ac:dyDescent="0.2">
      <c r="A6" s="847"/>
      <c r="B6" s="848"/>
      <c r="C6" s="848"/>
      <c r="D6" s="848"/>
      <c r="E6" s="848"/>
      <c r="F6" s="848"/>
      <c r="G6" s="848"/>
      <c r="H6" s="848"/>
      <c r="I6" s="848"/>
      <c r="J6" s="848"/>
      <c r="K6" s="849"/>
    </row>
    <row r="7" spans="1:11" x14ac:dyDescent="0.25">
      <c r="A7" s="850" t="s">
        <v>304</v>
      </c>
      <c r="B7" s="851"/>
      <c r="C7" s="839" t="s">
        <v>375</v>
      </c>
      <c r="D7" s="840"/>
      <c r="E7" s="841"/>
      <c r="F7" s="850" t="s">
        <v>306</v>
      </c>
      <c r="G7" s="851"/>
      <c r="H7" s="839" t="s">
        <v>305</v>
      </c>
      <c r="I7" s="840"/>
      <c r="J7" s="840"/>
      <c r="K7" s="841"/>
    </row>
    <row r="8" spans="1:11" x14ac:dyDescent="0.25">
      <c r="A8" s="842" t="s">
        <v>307</v>
      </c>
      <c r="B8" s="842"/>
      <c r="C8" s="839"/>
      <c r="D8" s="841"/>
      <c r="E8" s="181" t="s">
        <v>308</v>
      </c>
      <c r="F8" s="839"/>
      <c r="G8" s="841"/>
      <c r="H8" s="181" t="s">
        <v>309</v>
      </c>
      <c r="I8" s="839"/>
      <c r="J8" s="840"/>
      <c r="K8" s="841"/>
    </row>
    <row r="9" spans="1:11" x14ac:dyDescent="0.25">
      <c r="A9" s="182" t="s">
        <v>310</v>
      </c>
      <c r="B9" s="182"/>
      <c r="C9" s="843">
        <f>Source!A8</f>
        <v>0</v>
      </c>
      <c r="D9" s="840"/>
      <c r="E9" s="840"/>
      <c r="F9" s="840"/>
      <c r="G9" s="840"/>
      <c r="H9" s="840"/>
      <c r="I9" s="840"/>
      <c r="J9" s="840"/>
      <c r="K9" s="841"/>
    </row>
    <row r="10" spans="1:11" x14ac:dyDescent="0.25">
      <c r="A10" s="842" t="s">
        <v>311</v>
      </c>
      <c r="B10" s="842"/>
      <c r="C10" s="839" t="s">
        <v>312</v>
      </c>
      <c r="D10" s="841"/>
      <c r="E10" s="181" t="s">
        <v>313</v>
      </c>
      <c r="F10" s="839" t="s">
        <v>314</v>
      </c>
      <c r="G10" s="841"/>
      <c r="H10" s="181" t="s">
        <v>315</v>
      </c>
      <c r="I10" s="839" t="s">
        <v>314</v>
      </c>
      <c r="J10" s="840"/>
      <c r="K10" s="841"/>
    </row>
    <row r="11" spans="1:11" x14ac:dyDescent="0.25">
      <c r="A11" s="182" t="s">
        <v>316</v>
      </c>
      <c r="B11" s="182"/>
      <c r="C11" s="839">
        <f>Source!E22</f>
        <v>0</v>
      </c>
      <c r="D11" s="840"/>
      <c r="E11" s="840"/>
      <c r="F11" s="840"/>
      <c r="G11" s="840"/>
      <c r="H11" s="840"/>
      <c r="I11" s="840"/>
      <c r="J11" s="840"/>
      <c r="K11" s="841"/>
    </row>
    <row r="12" spans="1:11" x14ac:dyDescent="0.25">
      <c r="A12" s="842" t="s">
        <v>311</v>
      </c>
      <c r="B12" s="842"/>
      <c r="C12" s="839" t="s">
        <v>317</v>
      </c>
      <c r="D12" s="841"/>
      <c r="E12" s="181" t="s">
        <v>313</v>
      </c>
      <c r="F12" s="839" t="s">
        <v>318</v>
      </c>
      <c r="G12" s="841"/>
      <c r="H12" s="181" t="s">
        <v>315</v>
      </c>
      <c r="I12" s="839" t="s">
        <v>318</v>
      </c>
      <c r="J12" s="840"/>
      <c r="K12" s="841"/>
    </row>
    <row r="13" spans="1:11" x14ac:dyDescent="0.25">
      <c r="A13" s="836" t="s">
        <v>319</v>
      </c>
      <c r="B13" s="837"/>
      <c r="C13" s="837"/>
      <c r="D13" s="837"/>
      <c r="E13" s="837"/>
      <c r="F13" s="838"/>
      <c r="G13" s="839" t="s">
        <v>357</v>
      </c>
      <c r="H13" s="840"/>
      <c r="I13" s="840"/>
      <c r="J13" s="840"/>
      <c r="K13" s="841"/>
    </row>
    <row r="14" spans="1:11" x14ac:dyDescent="0.25">
      <c r="A14" s="858" t="s">
        <v>320</v>
      </c>
      <c r="B14" s="859"/>
      <c r="C14" s="859"/>
      <c r="D14" s="859"/>
      <c r="E14" s="859"/>
      <c r="F14" s="859"/>
      <c r="G14" s="860"/>
      <c r="H14" s="839" t="s">
        <v>356</v>
      </c>
      <c r="I14" s="840"/>
      <c r="J14" s="840"/>
      <c r="K14" s="841"/>
    </row>
    <row r="15" spans="1:11" ht="22.5" customHeight="1" x14ac:dyDescent="0.2">
      <c r="A15" s="847" t="s">
        <v>321</v>
      </c>
      <c r="B15" s="848"/>
      <c r="C15" s="848"/>
      <c r="D15" s="848"/>
      <c r="E15" s="848"/>
      <c r="F15" s="848"/>
      <c r="G15" s="848"/>
      <c r="H15" s="848"/>
      <c r="I15" s="848"/>
      <c r="J15" s="848"/>
      <c r="K15" s="849"/>
    </row>
    <row r="16" spans="1:11" x14ac:dyDescent="0.25">
      <c r="A16" s="183" t="s">
        <v>322</v>
      </c>
      <c r="B16" s="855"/>
      <c r="C16" s="840"/>
      <c r="D16" s="841"/>
      <c r="E16" s="183" t="s">
        <v>323</v>
      </c>
      <c r="F16" s="839"/>
      <c r="G16" s="856"/>
      <c r="H16" s="856"/>
      <c r="I16" s="856"/>
      <c r="J16" s="856"/>
      <c r="K16" s="857"/>
    </row>
    <row r="17" spans="1:11" x14ac:dyDescent="0.25">
      <c r="A17" s="184" t="s">
        <v>324</v>
      </c>
      <c r="B17" s="839"/>
      <c r="C17" s="840"/>
      <c r="D17" s="841"/>
      <c r="E17" s="836" t="s">
        <v>325</v>
      </c>
      <c r="F17" s="861"/>
      <c r="G17" s="862"/>
      <c r="H17" s="839">
        <v>3</v>
      </c>
      <c r="I17" s="840"/>
      <c r="J17" s="840"/>
      <c r="K17" s="841"/>
    </row>
    <row r="18" spans="1:11" ht="8.25" customHeight="1" x14ac:dyDescent="0.25">
      <c r="A18" s="852"/>
      <c r="B18" s="853"/>
      <c r="C18" s="853"/>
      <c r="D18" s="853"/>
      <c r="E18" s="853"/>
      <c r="F18" s="853"/>
      <c r="G18" s="853"/>
      <c r="H18" s="853"/>
      <c r="I18" s="853"/>
      <c r="J18" s="853"/>
      <c r="K18" s="854"/>
    </row>
    <row r="19" spans="1:11" x14ac:dyDescent="0.25">
      <c r="A19" s="183" t="s">
        <v>322</v>
      </c>
      <c r="B19" s="855"/>
      <c r="C19" s="840"/>
      <c r="D19" s="841"/>
      <c r="E19" s="183" t="s">
        <v>323</v>
      </c>
      <c r="F19" s="839"/>
      <c r="G19" s="856"/>
      <c r="H19" s="856"/>
      <c r="I19" s="856"/>
      <c r="J19" s="856"/>
      <c r="K19" s="857"/>
    </row>
    <row r="20" spans="1:11" x14ac:dyDescent="0.25">
      <c r="A20" s="184" t="s">
        <v>324</v>
      </c>
      <c r="B20" s="839"/>
      <c r="C20" s="840"/>
      <c r="D20" s="841"/>
      <c r="E20" s="858" t="s">
        <v>325</v>
      </c>
      <c r="F20" s="859"/>
      <c r="G20" s="859"/>
      <c r="H20" s="839">
        <v>3</v>
      </c>
      <c r="I20" s="840"/>
      <c r="J20" s="840"/>
      <c r="K20" s="841"/>
    </row>
    <row r="21" spans="1:11" ht="8.25" customHeight="1" x14ac:dyDescent="0.25">
      <c r="A21" s="863"/>
      <c r="B21" s="864"/>
      <c r="C21" s="864"/>
      <c r="D21" s="864"/>
      <c r="E21" s="864"/>
      <c r="F21" s="864"/>
      <c r="G21" s="864"/>
      <c r="H21" s="864"/>
      <c r="I21" s="864"/>
      <c r="J21" s="864"/>
      <c r="K21" s="865"/>
    </row>
    <row r="22" spans="1:11" x14ac:dyDescent="0.25">
      <c r="A22" s="183" t="s">
        <v>322</v>
      </c>
      <c r="B22" s="866"/>
      <c r="C22" s="867"/>
      <c r="D22" s="868"/>
      <c r="E22" s="183" t="s">
        <v>323</v>
      </c>
      <c r="F22" s="839"/>
      <c r="G22" s="840"/>
      <c r="H22" s="840"/>
      <c r="I22" s="840"/>
      <c r="J22" s="840"/>
      <c r="K22" s="841"/>
    </row>
    <row r="23" spans="1:11" x14ac:dyDescent="0.25">
      <c r="A23" s="184" t="s">
        <v>324</v>
      </c>
      <c r="B23" s="839"/>
      <c r="C23" s="840"/>
      <c r="D23" s="841"/>
      <c r="E23" s="858" t="s">
        <v>325</v>
      </c>
      <c r="F23" s="859"/>
      <c r="G23" s="859"/>
      <c r="H23" s="839">
        <v>3</v>
      </c>
      <c r="I23" s="840"/>
      <c r="J23" s="840"/>
      <c r="K23" s="841"/>
    </row>
    <row r="24" spans="1:11" ht="7.5" customHeight="1" x14ac:dyDescent="0.25">
      <c r="A24" s="863"/>
      <c r="B24" s="864"/>
      <c r="C24" s="864"/>
      <c r="D24" s="864"/>
      <c r="E24" s="864"/>
      <c r="F24" s="864"/>
      <c r="G24" s="864"/>
      <c r="H24" s="864"/>
      <c r="I24" s="864"/>
      <c r="J24" s="864"/>
      <c r="K24" s="865"/>
    </row>
    <row r="25" spans="1:11" x14ac:dyDescent="0.25">
      <c r="A25" s="183" t="s">
        <v>322</v>
      </c>
      <c r="B25" s="839"/>
      <c r="C25" s="840"/>
      <c r="D25" s="841"/>
      <c r="E25" s="183" t="s">
        <v>323</v>
      </c>
      <c r="F25" s="839"/>
      <c r="G25" s="840"/>
      <c r="H25" s="840"/>
      <c r="I25" s="840"/>
      <c r="J25" s="840"/>
      <c r="K25" s="841"/>
    </row>
    <row r="26" spans="1:11" x14ac:dyDescent="0.25">
      <c r="A26" s="184" t="s">
        <v>324</v>
      </c>
      <c r="B26" s="839"/>
      <c r="C26" s="840"/>
      <c r="D26" s="841"/>
      <c r="E26" s="858" t="s">
        <v>325</v>
      </c>
      <c r="F26" s="859"/>
      <c r="G26" s="859"/>
      <c r="H26" s="839"/>
      <c r="I26" s="840"/>
      <c r="J26" s="840"/>
      <c r="K26" s="841"/>
    </row>
    <row r="27" spans="1:11" ht="7.5" customHeight="1" x14ac:dyDescent="0.25">
      <c r="A27" s="863"/>
      <c r="B27" s="864"/>
      <c r="C27" s="864"/>
      <c r="D27" s="864"/>
      <c r="E27" s="864"/>
      <c r="F27" s="864"/>
      <c r="G27" s="864"/>
      <c r="H27" s="864"/>
      <c r="I27" s="864"/>
      <c r="J27" s="864"/>
      <c r="K27" s="865"/>
    </row>
    <row r="28" spans="1:11" x14ac:dyDescent="0.25">
      <c r="A28" s="872" t="s">
        <v>326</v>
      </c>
      <c r="B28" s="873"/>
      <c r="C28" s="873"/>
      <c r="D28" s="874"/>
      <c r="E28" s="839"/>
      <c r="F28" s="840"/>
      <c r="G28" s="840"/>
      <c r="H28" s="840"/>
      <c r="I28" s="840"/>
      <c r="J28" s="840"/>
      <c r="K28" s="841"/>
    </row>
    <row r="29" spans="1:11" ht="22.5" customHeight="1" x14ac:dyDescent="0.2">
      <c r="A29" s="847" t="s">
        <v>327</v>
      </c>
      <c r="B29" s="848"/>
      <c r="C29" s="848"/>
      <c r="D29" s="848"/>
      <c r="E29" s="848"/>
      <c r="F29" s="848"/>
      <c r="G29" s="848"/>
      <c r="H29" s="848"/>
      <c r="I29" s="848"/>
      <c r="J29" s="848"/>
      <c r="K29" s="849"/>
    </row>
    <row r="30" spans="1:11" x14ac:dyDescent="0.25">
      <c r="A30" s="842" t="s">
        <v>328</v>
      </c>
      <c r="B30" s="842"/>
      <c r="C30" s="847" t="s">
        <v>329</v>
      </c>
      <c r="D30" s="849"/>
      <c r="E30" s="855" t="str">
        <f>Source!F57</f>
        <v>охранный с задержкой</v>
      </c>
      <c r="F30" s="840"/>
      <c r="G30" s="841"/>
      <c r="H30" s="185" t="s">
        <v>330</v>
      </c>
      <c r="I30" s="869">
        <v>1</v>
      </c>
      <c r="J30" s="870"/>
      <c r="K30" s="871"/>
    </row>
    <row r="31" spans="1:11" x14ac:dyDescent="0.2">
      <c r="A31" s="847" t="s">
        <v>331</v>
      </c>
      <c r="B31" s="848"/>
      <c r="C31" s="849"/>
      <c r="D31" s="839">
        <v>60</v>
      </c>
      <c r="E31" s="841"/>
      <c r="F31" s="185" t="s">
        <v>332</v>
      </c>
      <c r="G31" s="839">
        <v>60</v>
      </c>
      <c r="H31" s="840"/>
      <c r="I31" s="840"/>
      <c r="J31" s="840"/>
      <c r="K31" s="841"/>
    </row>
    <row r="32" spans="1:11" x14ac:dyDescent="0.25">
      <c r="A32" s="842" t="s">
        <v>333</v>
      </c>
      <c r="B32" s="842"/>
      <c r="C32" s="847" t="s">
        <v>329</v>
      </c>
      <c r="D32" s="849"/>
      <c r="E32" s="855" t="str">
        <f>Source!F58</f>
        <v>охранный</v>
      </c>
      <c r="F32" s="840"/>
      <c r="G32" s="841"/>
      <c r="H32" s="185" t="s">
        <v>330</v>
      </c>
      <c r="I32" s="869">
        <v>1</v>
      </c>
      <c r="J32" s="870"/>
      <c r="K32" s="871"/>
    </row>
    <row r="33" spans="1:11" x14ac:dyDescent="0.25">
      <c r="A33" s="863" t="s">
        <v>331</v>
      </c>
      <c r="B33" s="864"/>
      <c r="C33" s="865"/>
      <c r="D33" s="839">
        <v>60</v>
      </c>
      <c r="E33" s="841"/>
      <c r="F33" s="185" t="s">
        <v>332</v>
      </c>
      <c r="G33" s="839">
        <v>60</v>
      </c>
      <c r="H33" s="840"/>
      <c r="I33" s="840"/>
      <c r="J33" s="840"/>
      <c r="K33" s="841"/>
    </row>
    <row r="34" spans="1:11" x14ac:dyDescent="0.25">
      <c r="A34" s="842" t="s">
        <v>334</v>
      </c>
      <c r="B34" s="842"/>
      <c r="C34" s="847" t="s">
        <v>329</v>
      </c>
      <c r="D34" s="849"/>
      <c r="E34" s="855" t="str">
        <f>Source!F59</f>
        <v>-</v>
      </c>
      <c r="F34" s="840"/>
      <c r="G34" s="841"/>
      <c r="H34" s="185" t="s">
        <v>330</v>
      </c>
      <c r="I34" s="869">
        <v>1</v>
      </c>
      <c r="J34" s="870"/>
      <c r="K34" s="871"/>
    </row>
    <row r="35" spans="1:11" x14ac:dyDescent="0.2">
      <c r="A35" s="847" t="s">
        <v>331</v>
      </c>
      <c r="B35" s="848"/>
      <c r="C35" s="849"/>
      <c r="D35" s="839">
        <v>60</v>
      </c>
      <c r="E35" s="841"/>
      <c r="F35" s="185" t="s">
        <v>332</v>
      </c>
      <c r="G35" s="839">
        <v>60</v>
      </c>
      <c r="H35" s="840"/>
      <c r="I35" s="840"/>
      <c r="J35" s="840"/>
      <c r="K35" s="841"/>
    </row>
    <row r="36" spans="1:11" x14ac:dyDescent="0.25">
      <c r="A36" s="842" t="s">
        <v>335</v>
      </c>
      <c r="B36" s="842"/>
      <c r="C36" s="847" t="s">
        <v>329</v>
      </c>
      <c r="D36" s="849"/>
      <c r="E36" s="855" t="str">
        <f>Source!F60</f>
        <v>патруль</v>
      </c>
      <c r="F36" s="840"/>
      <c r="G36" s="841"/>
      <c r="H36" s="185" t="s">
        <v>330</v>
      </c>
      <c r="I36" s="869"/>
      <c r="J36" s="870"/>
      <c r="K36" s="871"/>
    </row>
    <row r="37" spans="1:11" x14ac:dyDescent="0.2">
      <c r="A37" s="847" t="s">
        <v>331</v>
      </c>
      <c r="B37" s="848"/>
      <c r="C37" s="849"/>
      <c r="D37" s="839">
        <v>60</v>
      </c>
      <c r="E37" s="841"/>
      <c r="F37" s="185" t="s">
        <v>332</v>
      </c>
      <c r="G37" s="839"/>
      <c r="H37" s="840"/>
      <c r="I37" s="840"/>
      <c r="J37" s="840"/>
      <c r="K37" s="841"/>
    </row>
    <row r="38" spans="1:11" hidden="1" x14ac:dyDescent="0.25">
      <c r="A38" s="842" t="s">
        <v>336</v>
      </c>
      <c r="B38" s="842"/>
      <c r="C38" s="847" t="s">
        <v>329</v>
      </c>
      <c r="D38" s="849"/>
      <c r="E38" s="839" t="s">
        <v>449</v>
      </c>
      <c r="F38" s="840"/>
      <c r="G38" s="841"/>
      <c r="H38" s="185" t="s">
        <v>330</v>
      </c>
      <c r="I38" s="869">
        <v>1</v>
      </c>
      <c r="J38" s="870"/>
      <c r="K38" s="871"/>
    </row>
    <row r="39" spans="1:11" hidden="1" x14ac:dyDescent="0.25">
      <c r="A39" s="847" t="s">
        <v>331</v>
      </c>
      <c r="B39" s="848"/>
      <c r="C39" s="849"/>
      <c r="D39" s="875"/>
      <c r="E39" s="876"/>
      <c r="F39" s="185" t="s">
        <v>332</v>
      </c>
      <c r="G39" s="839"/>
      <c r="H39" s="840"/>
      <c r="I39" s="840"/>
      <c r="J39" s="840"/>
      <c r="K39" s="841"/>
    </row>
    <row r="40" spans="1:11" hidden="1" x14ac:dyDescent="0.25">
      <c r="A40" s="842" t="s">
        <v>337</v>
      </c>
      <c r="B40" s="842"/>
      <c r="C40" s="847" t="s">
        <v>329</v>
      </c>
      <c r="D40" s="849"/>
      <c r="E40" s="839" t="s">
        <v>449</v>
      </c>
      <c r="F40" s="840"/>
      <c r="G40" s="841"/>
      <c r="H40" s="185" t="s">
        <v>330</v>
      </c>
      <c r="I40" s="869">
        <v>1</v>
      </c>
      <c r="J40" s="870"/>
      <c r="K40" s="871"/>
    </row>
    <row r="41" spans="1:11" hidden="1" x14ac:dyDescent="0.2">
      <c r="A41" s="847" t="s">
        <v>331</v>
      </c>
      <c r="B41" s="848"/>
      <c r="C41" s="849"/>
      <c r="D41" s="839"/>
      <c r="E41" s="841"/>
      <c r="F41" s="185" t="s">
        <v>332</v>
      </c>
      <c r="G41" s="839"/>
      <c r="H41" s="840"/>
      <c r="I41" s="840"/>
      <c r="J41" s="840"/>
      <c r="K41" s="841"/>
    </row>
    <row r="42" spans="1:11" hidden="1" x14ac:dyDescent="0.25">
      <c r="A42" s="842" t="s">
        <v>338</v>
      </c>
      <c r="B42" s="842"/>
      <c r="C42" s="847" t="s">
        <v>329</v>
      </c>
      <c r="D42" s="849"/>
      <c r="E42" s="839" t="s">
        <v>449</v>
      </c>
      <c r="F42" s="840"/>
      <c r="G42" s="841"/>
      <c r="H42" s="185" t="s">
        <v>330</v>
      </c>
      <c r="I42" s="869">
        <v>1</v>
      </c>
      <c r="J42" s="870"/>
      <c r="K42" s="871"/>
    </row>
    <row r="43" spans="1:11" hidden="1" x14ac:dyDescent="0.2">
      <c r="A43" s="847" t="s">
        <v>331</v>
      </c>
      <c r="B43" s="848"/>
      <c r="C43" s="849"/>
      <c r="D43" s="839"/>
      <c r="E43" s="841"/>
      <c r="F43" s="185" t="s">
        <v>332</v>
      </c>
      <c r="G43" s="839"/>
      <c r="H43" s="840"/>
      <c r="I43" s="840"/>
      <c r="J43" s="840"/>
      <c r="K43" s="841"/>
    </row>
    <row r="44" spans="1:11" hidden="1" x14ac:dyDescent="0.25">
      <c r="A44" s="842" t="s">
        <v>339</v>
      </c>
      <c r="B44" s="842"/>
      <c r="C44" s="847" t="s">
        <v>329</v>
      </c>
      <c r="D44" s="849"/>
      <c r="E44" s="839" t="s">
        <v>449</v>
      </c>
      <c r="F44" s="840"/>
      <c r="G44" s="841"/>
      <c r="H44" s="185" t="s">
        <v>330</v>
      </c>
      <c r="I44" s="869">
        <v>1</v>
      </c>
      <c r="J44" s="870"/>
      <c r="K44" s="871"/>
    </row>
    <row r="45" spans="1:11" hidden="1" x14ac:dyDescent="0.2">
      <c r="A45" s="847" t="s">
        <v>331</v>
      </c>
      <c r="B45" s="848"/>
      <c r="C45" s="849"/>
      <c r="D45" s="877"/>
      <c r="E45" s="841"/>
      <c r="F45" s="185" t="s">
        <v>332</v>
      </c>
      <c r="G45" s="839"/>
      <c r="H45" s="840"/>
      <c r="I45" s="840"/>
      <c r="J45" s="840"/>
      <c r="K45" s="841"/>
    </row>
    <row r="46" spans="1:11" hidden="1" x14ac:dyDescent="0.25">
      <c r="A46" s="842" t="s">
        <v>340</v>
      </c>
      <c r="B46" s="842"/>
      <c r="C46" s="847" t="s">
        <v>329</v>
      </c>
      <c r="D46" s="849"/>
      <c r="E46" s="839" t="s">
        <v>449</v>
      </c>
      <c r="F46" s="840"/>
      <c r="G46" s="841"/>
      <c r="H46" s="185" t="s">
        <v>330</v>
      </c>
      <c r="I46" s="869">
        <v>1</v>
      </c>
      <c r="J46" s="870"/>
      <c r="K46" s="871"/>
    </row>
    <row r="47" spans="1:11" hidden="1" x14ac:dyDescent="0.2">
      <c r="A47" s="847" t="s">
        <v>331</v>
      </c>
      <c r="B47" s="848"/>
      <c r="C47" s="849"/>
      <c r="D47" s="839"/>
      <c r="E47" s="841"/>
      <c r="F47" s="185" t="s">
        <v>332</v>
      </c>
      <c r="G47" s="839"/>
      <c r="H47" s="840"/>
      <c r="I47" s="840"/>
      <c r="J47" s="840"/>
      <c r="K47" s="841"/>
    </row>
    <row r="48" spans="1:11" hidden="1" x14ac:dyDescent="0.25">
      <c r="A48" s="842" t="s">
        <v>341</v>
      </c>
      <c r="B48" s="842"/>
      <c r="C48" s="847" t="s">
        <v>329</v>
      </c>
      <c r="D48" s="849"/>
      <c r="E48" s="839" t="s">
        <v>449</v>
      </c>
      <c r="F48" s="840"/>
      <c r="G48" s="841"/>
      <c r="H48" s="185" t="s">
        <v>330</v>
      </c>
      <c r="I48" s="869">
        <v>1</v>
      </c>
      <c r="J48" s="870"/>
      <c r="K48" s="871"/>
    </row>
    <row r="49" spans="1:11" hidden="1" x14ac:dyDescent="0.2">
      <c r="A49" s="847" t="s">
        <v>331</v>
      </c>
      <c r="B49" s="848"/>
      <c r="C49" s="849"/>
      <c r="D49" s="839"/>
      <c r="E49" s="841"/>
      <c r="F49" s="185" t="s">
        <v>332</v>
      </c>
      <c r="G49" s="839"/>
      <c r="H49" s="840"/>
      <c r="I49" s="840"/>
      <c r="J49" s="840"/>
      <c r="K49" s="841"/>
    </row>
    <row r="50" spans="1:11" hidden="1" x14ac:dyDescent="0.25">
      <c r="A50" s="842" t="s">
        <v>342</v>
      </c>
      <c r="B50" s="842"/>
      <c r="C50" s="847" t="s">
        <v>329</v>
      </c>
      <c r="D50" s="849"/>
      <c r="E50" s="839" t="s">
        <v>449</v>
      </c>
      <c r="F50" s="840"/>
      <c r="G50" s="841"/>
      <c r="H50" s="185" t="s">
        <v>330</v>
      </c>
      <c r="I50" s="869">
        <v>1</v>
      </c>
      <c r="J50" s="870"/>
      <c r="K50" s="871"/>
    </row>
    <row r="51" spans="1:11" hidden="1" x14ac:dyDescent="0.2">
      <c r="A51" s="847" t="s">
        <v>331</v>
      </c>
      <c r="B51" s="848"/>
      <c r="C51" s="849"/>
      <c r="D51" s="839"/>
      <c r="E51" s="841"/>
      <c r="F51" s="185" t="s">
        <v>332</v>
      </c>
      <c r="G51" s="839"/>
      <c r="H51" s="840"/>
      <c r="I51" s="840"/>
      <c r="J51" s="840"/>
      <c r="K51" s="841"/>
    </row>
    <row r="52" spans="1:11" hidden="1" x14ac:dyDescent="0.25">
      <c r="A52" s="842" t="s">
        <v>343</v>
      </c>
      <c r="B52" s="842"/>
      <c r="C52" s="847" t="s">
        <v>329</v>
      </c>
      <c r="D52" s="849"/>
      <c r="E52" s="839" t="s">
        <v>449</v>
      </c>
      <c r="F52" s="861"/>
      <c r="G52" s="862"/>
      <c r="H52" s="185" t="s">
        <v>330</v>
      </c>
      <c r="I52" s="869">
        <v>1</v>
      </c>
      <c r="J52" s="870"/>
      <c r="K52" s="871"/>
    </row>
    <row r="53" spans="1:11" hidden="1" x14ac:dyDescent="0.2">
      <c r="A53" s="847" t="s">
        <v>331</v>
      </c>
      <c r="B53" s="848"/>
      <c r="C53" s="849"/>
      <c r="D53" s="839"/>
      <c r="E53" s="841"/>
      <c r="F53" s="185" t="s">
        <v>332</v>
      </c>
      <c r="G53" s="839"/>
      <c r="H53" s="840"/>
      <c r="I53" s="840"/>
      <c r="J53" s="840"/>
      <c r="K53" s="841"/>
    </row>
    <row r="54" spans="1:11" hidden="1" x14ac:dyDescent="0.25">
      <c r="A54" s="842" t="s">
        <v>344</v>
      </c>
      <c r="B54" s="842"/>
      <c r="C54" s="847" t="s">
        <v>329</v>
      </c>
      <c r="D54" s="849"/>
      <c r="E54" s="839" t="s">
        <v>449</v>
      </c>
      <c r="F54" s="840"/>
      <c r="G54" s="841"/>
      <c r="H54" s="185" t="s">
        <v>330</v>
      </c>
      <c r="I54" s="869">
        <v>1</v>
      </c>
      <c r="J54" s="870"/>
      <c r="K54" s="871"/>
    </row>
    <row r="55" spans="1:11" hidden="1" x14ac:dyDescent="0.2">
      <c r="A55" s="847" t="s">
        <v>331</v>
      </c>
      <c r="B55" s="848"/>
      <c r="C55" s="849"/>
      <c r="D55" s="839"/>
      <c r="E55" s="841"/>
      <c r="F55" s="185" t="s">
        <v>332</v>
      </c>
      <c r="G55" s="839"/>
      <c r="H55" s="840"/>
      <c r="I55" s="840"/>
      <c r="J55" s="840"/>
      <c r="K55" s="841"/>
    </row>
    <row r="56" spans="1:11" hidden="1" x14ac:dyDescent="0.25">
      <c r="A56" s="842" t="s">
        <v>345</v>
      </c>
      <c r="B56" s="842"/>
      <c r="C56" s="847" t="s">
        <v>329</v>
      </c>
      <c r="D56" s="849"/>
      <c r="E56" s="839" t="s">
        <v>449</v>
      </c>
      <c r="F56" s="840"/>
      <c r="G56" s="841"/>
      <c r="H56" s="185" t="s">
        <v>330</v>
      </c>
      <c r="I56" s="869">
        <v>1</v>
      </c>
      <c r="J56" s="870"/>
      <c r="K56" s="871"/>
    </row>
    <row r="57" spans="1:11" hidden="1" x14ac:dyDescent="0.2">
      <c r="A57" s="847" t="s">
        <v>331</v>
      </c>
      <c r="B57" s="848"/>
      <c r="C57" s="849"/>
      <c r="D57" s="839"/>
      <c r="E57" s="841"/>
      <c r="F57" s="185" t="s">
        <v>332</v>
      </c>
      <c r="G57" s="839"/>
      <c r="H57" s="840"/>
      <c r="I57" s="840"/>
      <c r="J57" s="840"/>
      <c r="K57" s="841"/>
    </row>
    <row r="58" spans="1:11" hidden="1" x14ac:dyDescent="0.25">
      <c r="A58" s="842" t="s">
        <v>346</v>
      </c>
      <c r="B58" s="842"/>
      <c r="C58" s="847" t="s">
        <v>329</v>
      </c>
      <c r="D58" s="849"/>
      <c r="E58" s="839" t="s">
        <v>449</v>
      </c>
      <c r="F58" s="840"/>
      <c r="G58" s="841"/>
      <c r="H58" s="185" t="s">
        <v>330</v>
      </c>
      <c r="I58" s="869">
        <v>1</v>
      </c>
      <c r="J58" s="870"/>
      <c r="K58" s="871"/>
    </row>
    <row r="59" spans="1:11" hidden="1" x14ac:dyDescent="0.2">
      <c r="A59" s="847" t="s">
        <v>331</v>
      </c>
      <c r="B59" s="848"/>
      <c r="C59" s="849"/>
      <c r="D59" s="839"/>
      <c r="E59" s="841"/>
      <c r="F59" s="185" t="s">
        <v>332</v>
      </c>
      <c r="G59" s="839"/>
      <c r="H59" s="840"/>
      <c r="I59" s="840"/>
      <c r="J59" s="840"/>
      <c r="K59" s="841"/>
    </row>
    <row r="60" spans="1:11" hidden="1" x14ac:dyDescent="0.25">
      <c r="A60" s="842" t="s">
        <v>347</v>
      </c>
      <c r="B60" s="842"/>
      <c r="C60" s="847" t="s">
        <v>329</v>
      </c>
      <c r="D60" s="849"/>
      <c r="E60" s="839" t="s">
        <v>450</v>
      </c>
      <c r="F60" s="840"/>
      <c r="G60" s="841"/>
      <c r="H60" s="185" t="s">
        <v>330</v>
      </c>
      <c r="I60" s="869">
        <v>1</v>
      </c>
      <c r="J60" s="870"/>
      <c r="K60" s="871"/>
    </row>
    <row r="61" spans="1:11" hidden="1" x14ac:dyDescent="0.2">
      <c r="A61" s="847" t="s">
        <v>331</v>
      </c>
      <c r="B61" s="848"/>
      <c r="C61" s="849"/>
      <c r="D61" s="839"/>
      <c r="E61" s="841"/>
      <c r="F61" s="185" t="s">
        <v>332</v>
      </c>
      <c r="G61" s="839"/>
      <c r="H61" s="840"/>
      <c r="I61" s="840"/>
      <c r="J61" s="840"/>
      <c r="K61" s="841"/>
    </row>
    <row r="62" spans="1:11" ht="22.5" customHeight="1" x14ac:dyDescent="0.2">
      <c r="A62" s="847" t="s">
        <v>348</v>
      </c>
      <c r="B62" s="848"/>
      <c r="C62" s="848"/>
      <c r="D62" s="848"/>
      <c r="E62" s="848"/>
      <c r="F62" s="848"/>
      <c r="G62" s="848"/>
      <c r="H62" s="848"/>
      <c r="I62" s="848"/>
      <c r="J62" s="848"/>
      <c r="K62" s="849"/>
    </row>
    <row r="63" spans="1:11" x14ac:dyDescent="0.25">
      <c r="A63" s="836" t="s">
        <v>324</v>
      </c>
      <c r="B63" s="838"/>
      <c r="C63" s="839"/>
      <c r="D63" s="840"/>
      <c r="E63" s="841"/>
      <c r="F63" s="836" t="s">
        <v>349</v>
      </c>
      <c r="G63" s="838"/>
      <c r="H63" s="839" t="s">
        <v>350</v>
      </c>
      <c r="I63" s="840"/>
      <c r="J63" s="840"/>
      <c r="K63" s="841"/>
    </row>
    <row r="64" spans="1:11" ht="22.5" customHeight="1" x14ac:dyDescent="0.2">
      <c r="A64" s="847" t="s">
        <v>351</v>
      </c>
      <c r="B64" s="848"/>
      <c r="C64" s="848"/>
      <c r="D64" s="848"/>
      <c r="E64" s="848"/>
      <c r="F64" s="848"/>
      <c r="G64" s="848"/>
      <c r="H64" s="848"/>
      <c r="I64" s="848"/>
      <c r="J64" s="848"/>
      <c r="K64" s="849"/>
    </row>
    <row r="65" spans="1:11" x14ac:dyDescent="0.25">
      <c r="A65" s="836" t="s">
        <v>352</v>
      </c>
      <c r="B65" s="838"/>
      <c r="C65" s="839" t="s">
        <v>350</v>
      </c>
      <c r="D65" s="840"/>
      <c r="E65" s="840"/>
      <c r="F65" s="840"/>
      <c r="G65" s="840"/>
      <c r="H65" s="840"/>
      <c r="I65" s="840"/>
      <c r="J65" s="840"/>
      <c r="K65" s="841"/>
    </row>
    <row r="66" spans="1:11" x14ac:dyDescent="0.25">
      <c r="A66" s="186"/>
      <c r="B66" s="187"/>
      <c r="C66" s="187"/>
      <c r="D66" s="187"/>
      <c r="E66" s="187"/>
      <c r="F66" s="187"/>
      <c r="G66" s="187"/>
      <c r="H66" s="187"/>
      <c r="I66" s="187"/>
      <c r="J66" s="187"/>
      <c r="K66" s="188"/>
    </row>
    <row r="67" spans="1:11" x14ac:dyDescent="0.25">
      <c r="A67" s="836" t="s">
        <v>353</v>
      </c>
      <c r="B67" s="837"/>
      <c r="C67" s="837"/>
      <c r="D67" s="838"/>
      <c r="E67" s="839" t="s">
        <v>36</v>
      </c>
      <c r="F67" s="840"/>
      <c r="G67" s="840"/>
      <c r="H67" s="840"/>
      <c r="I67" s="840"/>
      <c r="J67" s="840"/>
      <c r="K67" s="841"/>
    </row>
    <row r="69" spans="1:11" x14ac:dyDescent="0.25">
      <c r="A69" s="189" t="s">
        <v>354</v>
      </c>
      <c r="B69" s="878" t="s">
        <v>177</v>
      </c>
      <c r="C69" s="878"/>
      <c r="D69" s="878"/>
      <c r="E69" s="878"/>
      <c r="G69" s="189" t="s">
        <v>355</v>
      </c>
      <c r="H69" s="878"/>
      <c r="I69" s="878"/>
      <c r="J69" s="191"/>
      <c r="K69" s="192"/>
    </row>
  </sheetData>
  <mergeCells count="186">
    <mergeCell ref="A64:K64"/>
    <mergeCell ref="A65:B65"/>
    <mergeCell ref="C65:K65"/>
    <mergeCell ref="A67:D67"/>
    <mergeCell ref="E67:K67"/>
    <mergeCell ref="B69:E69"/>
    <mergeCell ref="H69:I69"/>
    <mergeCell ref="A61:C61"/>
    <mergeCell ref="D61:E61"/>
    <mergeCell ref="G61:K61"/>
    <mergeCell ref="A62:K62"/>
    <mergeCell ref="A63:B63"/>
    <mergeCell ref="C63:E63"/>
    <mergeCell ref="F63:G63"/>
    <mergeCell ref="H63:K63"/>
    <mergeCell ref="A59:C59"/>
    <mergeCell ref="D59:E59"/>
    <mergeCell ref="G59:K59"/>
    <mergeCell ref="A60:B60"/>
    <mergeCell ref="C60:D60"/>
    <mergeCell ref="E60:G60"/>
    <mergeCell ref="I60:K60"/>
    <mergeCell ref="A57:C57"/>
    <mergeCell ref="D57:E57"/>
    <mergeCell ref="G57:K57"/>
    <mergeCell ref="A58:B58"/>
    <mergeCell ref="C58:D58"/>
    <mergeCell ref="E58:G58"/>
    <mergeCell ref="I58:K58"/>
    <mergeCell ref="A55:C55"/>
    <mergeCell ref="D55:E55"/>
    <mergeCell ref="G55:K55"/>
    <mergeCell ref="A56:B56"/>
    <mergeCell ref="C56:D56"/>
    <mergeCell ref="E56:G56"/>
    <mergeCell ref="I56:K56"/>
    <mergeCell ref="A53:C53"/>
    <mergeCell ref="D53:E53"/>
    <mergeCell ref="G53:K53"/>
    <mergeCell ref="A54:B54"/>
    <mergeCell ref="C54:D54"/>
    <mergeCell ref="E54:G54"/>
    <mergeCell ref="I54:K54"/>
    <mergeCell ref="A51:C51"/>
    <mergeCell ref="D51:E51"/>
    <mergeCell ref="G51:K51"/>
    <mergeCell ref="A52:B52"/>
    <mergeCell ref="C52:D52"/>
    <mergeCell ref="E52:G52"/>
    <mergeCell ref="I52:K52"/>
    <mergeCell ref="A49:C49"/>
    <mergeCell ref="D49:E49"/>
    <mergeCell ref="G49:K49"/>
    <mergeCell ref="A50:B50"/>
    <mergeCell ref="C50:D50"/>
    <mergeCell ref="E50:G50"/>
    <mergeCell ref="I50:K50"/>
    <mergeCell ref="A47:C47"/>
    <mergeCell ref="D47:E47"/>
    <mergeCell ref="G47:K47"/>
    <mergeCell ref="A48:B48"/>
    <mergeCell ref="C48:D48"/>
    <mergeCell ref="E48:G48"/>
    <mergeCell ref="I48:K48"/>
    <mergeCell ref="A45:C45"/>
    <mergeCell ref="D45:E45"/>
    <mergeCell ref="G45:K45"/>
    <mergeCell ref="A46:B46"/>
    <mergeCell ref="C46:D46"/>
    <mergeCell ref="E46:G46"/>
    <mergeCell ref="I46:K46"/>
    <mergeCell ref="A43:C43"/>
    <mergeCell ref="D43:E43"/>
    <mergeCell ref="G43:K43"/>
    <mergeCell ref="A44:B44"/>
    <mergeCell ref="C44:D44"/>
    <mergeCell ref="E44:G44"/>
    <mergeCell ref="I44:K44"/>
    <mergeCell ref="A41:C41"/>
    <mergeCell ref="D41:E41"/>
    <mergeCell ref="G41:K41"/>
    <mergeCell ref="A42:B42"/>
    <mergeCell ref="C42:D42"/>
    <mergeCell ref="E42:G42"/>
    <mergeCell ref="I42:K42"/>
    <mergeCell ref="A39:C39"/>
    <mergeCell ref="D39:E39"/>
    <mergeCell ref="G39:K39"/>
    <mergeCell ref="A40:B40"/>
    <mergeCell ref="C40:D40"/>
    <mergeCell ref="E40:G40"/>
    <mergeCell ref="I40:K40"/>
    <mergeCell ref="A37:C37"/>
    <mergeCell ref="D37:E37"/>
    <mergeCell ref="G37:K37"/>
    <mergeCell ref="A38:B38"/>
    <mergeCell ref="C38:D38"/>
    <mergeCell ref="E38:G38"/>
    <mergeCell ref="I38:K38"/>
    <mergeCell ref="A35:C35"/>
    <mergeCell ref="D35:E35"/>
    <mergeCell ref="G35:K35"/>
    <mergeCell ref="A36:B36"/>
    <mergeCell ref="C36:D36"/>
    <mergeCell ref="E36:G36"/>
    <mergeCell ref="I36:K36"/>
    <mergeCell ref="A33:C33"/>
    <mergeCell ref="D33:E33"/>
    <mergeCell ref="G33:K33"/>
    <mergeCell ref="A34:B34"/>
    <mergeCell ref="C34:D34"/>
    <mergeCell ref="E34:G34"/>
    <mergeCell ref="I34:K34"/>
    <mergeCell ref="A31:C31"/>
    <mergeCell ref="D31:E31"/>
    <mergeCell ref="G31:K31"/>
    <mergeCell ref="A32:B32"/>
    <mergeCell ref="C32:D32"/>
    <mergeCell ref="E32:G32"/>
    <mergeCell ref="I32:K32"/>
    <mergeCell ref="A27:K27"/>
    <mergeCell ref="A28:D28"/>
    <mergeCell ref="E28:K28"/>
    <mergeCell ref="A29:K29"/>
    <mergeCell ref="A30:B30"/>
    <mergeCell ref="C30:D30"/>
    <mergeCell ref="E30:G30"/>
    <mergeCell ref="I30:K30"/>
    <mergeCell ref="A24:K24"/>
    <mergeCell ref="B25:D25"/>
    <mergeCell ref="F25:K25"/>
    <mergeCell ref="B26:D26"/>
    <mergeCell ref="E26:G26"/>
    <mergeCell ref="H26:K26"/>
    <mergeCell ref="A21:K21"/>
    <mergeCell ref="B22:D22"/>
    <mergeCell ref="F22:K22"/>
    <mergeCell ref="B23:D23"/>
    <mergeCell ref="E23:G23"/>
    <mergeCell ref="H23:K23"/>
    <mergeCell ref="A18:K18"/>
    <mergeCell ref="B19:D19"/>
    <mergeCell ref="F19:K19"/>
    <mergeCell ref="B20:D20"/>
    <mergeCell ref="E20:G20"/>
    <mergeCell ref="H20:K20"/>
    <mergeCell ref="A14:G14"/>
    <mergeCell ref="H14:K14"/>
    <mergeCell ref="A15:K15"/>
    <mergeCell ref="B16:D16"/>
    <mergeCell ref="F16:K16"/>
    <mergeCell ref="B17:D17"/>
    <mergeCell ref="E17:G17"/>
    <mergeCell ref="H17:K17"/>
    <mergeCell ref="A13:F13"/>
    <mergeCell ref="G13:K13"/>
    <mergeCell ref="A8:B8"/>
    <mergeCell ref="C8:D8"/>
    <mergeCell ref="F8:G8"/>
    <mergeCell ref="I8:K8"/>
    <mergeCell ref="C9:K9"/>
    <mergeCell ref="A10:B10"/>
    <mergeCell ref="C10:D10"/>
    <mergeCell ref="F10:G10"/>
    <mergeCell ref="I10:K10"/>
    <mergeCell ref="A6:K6"/>
    <mergeCell ref="A7:B7"/>
    <mergeCell ref="C7:E7"/>
    <mergeCell ref="F7:G7"/>
    <mergeCell ref="H7:K7"/>
    <mergeCell ref="C11:K11"/>
    <mergeCell ref="A12:B12"/>
    <mergeCell ref="C12:D12"/>
    <mergeCell ref="F12:G12"/>
    <mergeCell ref="I12:K12"/>
    <mergeCell ref="A1:K1"/>
    <mergeCell ref="A2:C2"/>
    <mergeCell ref="D2:K2"/>
    <mergeCell ref="A3:C3"/>
    <mergeCell ref="D3:K3"/>
    <mergeCell ref="A4:C4"/>
    <mergeCell ref="D4:K4"/>
    <mergeCell ref="A5:C5"/>
    <mergeCell ref="D5:F5"/>
    <mergeCell ref="G5:I5"/>
    <mergeCell ref="J5:K5"/>
  </mergeCells>
  <pageMargins left="0.7" right="0.7" top="0.75" bottom="0.75" header="0.3" footer="0.3"/>
  <pageSetup paperSize="9" scale="68"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B1:AB59"/>
  <sheetViews>
    <sheetView view="pageBreakPreview" zoomScale="84" zoomScaleNormal="100" zoomScaleSheetLayoutView="84" workbookViewId="0">
      <selection activeCell="AA50" sqref="AA50"/>
    </sheetView>
  </sheetViews>
  <sheetFormatPr defaultColWidth="3.7109375" defaultRowHeight="15.75" x14ac:dyDescent="0.25"/>
  <cols>
    <col min="1" max="1" width="1.28515625" style="13" customWidth="1"/>
    <col min="2" max="7" width="3.7109375" style="13"/>
    <col min="8" max="8" width="5.7109375" style="13" customWidth="1"/>
    <col min="9" max="25" width="3.7109375" style="13"/>
    <col min="26" max="26" width="6.28515625" style="13" customWidth="1"/>
    <col min="27" max="27" width="25.28515625" style="13" customWidth="1"/>
    <col min="28" max="28" width="5.7109375" style="13" customWidth="1"/>
    <col min="29" max="29" width="3.7109375" style="13" customWidth="1"/>
    <col min="30" max="16384" width="3.7109375" style="13"/>
  </cols>
  <sheetData>
    <row r="1" spans="2:28" ht="16.5" customHeight="1" thickTop="1" x14ac:dyDescent="0.25">
      <c r="B1" s="881" t="s">
        <v>719</v>
      </c>
      <c r="C1" s="882"/>
      <c r="D1" s="882"/>
      <c r="E1" s="882"/>
      <c r="F1" s="882"/>
      <c r="G1" s="882"/>
      <c r="H1" s="882"/>
      <c r="I1" s="882"/>
      <c r="J1" s="882"/>
      <c r="K1" s="882"/>
      <c r="L1" s="882"/>
      <c r="M1" s="882"/>
      <c r="N1" s="882"/>
      <c r="O1" s="882"/>
      <c r="P1" s="882"/>
      <c r="Q1" s="882"/>
      <c r="R1" s="882"/>
      <c r="S1" s="882"/>
      <c r="T1" s="882"/>
      <c r="U1" s="882"/>
      <c r="V1" s="882"/>
      <c r="W1" s="882"/>
      <c r="X1" s="882"/>
      <c r="Y1" s="882"/>
      <c r="Z1" s="882"/>
      <c r="AA1" s="882"/>
      <c r="AB1" s="194"/>
    </row>
    <row r="2" spans="2:28" ht="15.75" customHeight="1" x14ac:dyDescent="0.25">
      <c r="B2" s="883"/>
      <c r="C2" s="884"/>
      <c r="D2" s="884"/>
      <c r="E2" s="884"/>
      <c r="F2" s="884"/>
      <c r="G2" s="884"/>
      <c r="H2" s="884"/>
      <c r="I2" s="884"/>
      <c r="J2" s="884"/>
      <c r="K2" s="884"/>
      <c r="L2" s="884"/>
      <c r="M2" s="884"/>
      <c r="N2" s="884"/>
      <c r="O2" s="884"/>
      <c r="P2" s="884"/>
      <c r="Q2" s="884"/>
      <c r="R2" s="884"/>
      <c r="S2" s="884"/>
      <c r="T2" s="884"/>
      <c r="U2" s="884"/>
      <c r="V2" s="884"/>
      <c r="W2" s="884"/>
      <c r="X2" s="884"/>
      <c r="Y2" s="884"/>
      <c r="Z2" s="884"/>
      <c r="AA2" s="884"/>
      <c r="AB2" s="196"/>
    </row>
    <row r="3" spans="2:28" ht="19.5" x14ac:dyDescent="0.35">
      <c r="B3" s="195"/>
      <c r="C3" s="893" t="s">
        <v>720</v>
      </c>
      <c r="D3" s="893"/>
      <c r="E3" s="893"/>
      <c r="F3" s="893"/>
      <c r="G3" s="893"/>
      <c r="H3" s="893"/>
      <c r="I3" s="893"/>
      <c r="J3" s="893"/>
      <c r="K3" s="893"/>
      <c r="L3" s="893"/>
      <c r="M3" s="893"/>
      <c r="N3" s="893"/>
      <c r="O3" s="893"/>
      <c r="P3" s="893"/>
      <c r="Q3" s="893"/>
      <c r="R3" s="893"/>
      <c r="S3" s="893"/>
      <c r="T3" s="893"/>
      <c r="U3" s="893"/>
      <c r="V3" s="893"/>
      <c r="W3" s="893"/>
      <c r="X3" s="893"/>
      <c r="Y3" s="893"/>
      <c r="Z3" s="893"/>
      <c r="AA3" s="893"/>
      <c r="AB3" s="196"/>
    </row>
    <row r="4" spans="2:28" x14ac:dyDescent="0.25">
      <c r="B4" s="195"/>
      <c r="C4" s="197"/>
      <c r="D4" s="197"/>
      <c r="E4" s="197"/>
      <c r="F4" s="197"/>
      <c r="G4" s="197"/>
      <c r="H4" s="197"/>
      <c r="I4" s="197"/>
      <c r="J4" s="197"/>
      <c r="K4" s="197"/>
      <c r="L4" s="197"/>
      <c r="M4" s="197"/>
      <c r="N4" s="197"/>
      <c r="O4" s="197"/>
      <c r="P4" s="197"/>
      <c r="Q4" s="197"/>
      <c r="R4" s="197"/>
      <c r="S4" s="197"/>
      <c r="T4" s="197"/>
      <c r="U4" s="197"/>
      <c r="V4" s="197"/>
      <c r="W4" s="197"/>
      <c r="X4" s="197"/>
      <c r="Y4" s="197"/>
      <c r="Z4" s="197"/>
      <c r="AA4" s="197"/>
      <c r="AB4" s="196"/>
    </row>
    <row r="5" spans="2:28" ht="19.5" x14ac:dyDescent="0.25">
      <c r="B5" s="195"/>
      <c r="C5" s="894" t="s">
        <v>358</v>
      </c>
      <c r="D5" s="894"/>
      <c r="E5" s="894"/>
      <c r="F5" s="894"/>
      <c r="G5" s="894"/>
      <c r="H5" s="894"/>
      <c r="I5" s="894"/>
      <c r="J5" s="894"/>
      <c r="K5" s="894"/>
      <c r="L5" s="894"/>
      <c r="M5" s="198"/>
      <c r="N5" s="198"/>
      <c r="O5" s="198"/>
      <c r="P5" s="198"/>
      <c r="Q5" s="198"/>
      <c r="R5" s="198"/>
      <c r="S5" s="198"/>
      <c r="T5" s="198"/>
      <c r="U5" s="198"/>
      <c r="V5" s="198"/>
      <c r="W5" s="198"/>
      <c r="X5" s="198"/>
      <c r="Y5" s="198"/>
      <c r="Z5" s="198"/>
      <c r="AA5" s="198"/>
      <c r="AB5" s="196"/>
    </row>
    <row r="6" spans="2:28" x14ac:dyDescent="0.25">
      <c r="B6" s="195"/>
      <c r="C6" s="198"/>
      <c r="D6" s="198" t="s">
        <v>359</v>
      </c>
      <c r="E6" s="892" t="s">
        <v>360</v>
      </c>
      <c r="F6" s="892"/>
      <c r="G6" s="892"/>
      <c r="H6" s="892"/>
      <c r="I6" s="892"/>
      <c r="J6" s="892"/>
      <c r="K6" s="892"/>
      <c r="L6" s="892"/>
      <c r="M6" s="892"/>
      <c r="N6" s="892"/>
      <c r="O6" s="892"/>
      <c r="P6" s="892"/>
      <c r="Q6" s="892"/>
      <c r="R6" s="892"/>
      <c r="S6" s="892"/>
      <c r="T6" s="892"/>
      <c r="U6" s="892"/>
      <c r="V6" s="892"/>
      <c r="W6" s="892"/>
      <c r="X6" s="892"/>
      <c r="Y6" s="892"/>
      <c r="Z6" s="892"/>
      <c r="AA6" s="892"/>
      <c r="AB6" s="196"/>
    </row>
    <row r="7" spans="2:28" x14ac:dyDescent="0.25">
      <c r="B7" s="195"/>
      <c r="C7" s="198"/>
      <c r="D7" s="198"/>
      <c r="E7" s="892"/>
      <c r="F7" s="892"/>
      <c r="G7" s="892"/>
      <c r="H7" s="892"/>
      <c r="I7" s="892"/>
      <c r="J7" s="892"/>
      <c r="K7" s="892"/>
      <c r="L7" s="892"/>
      <c r="M7" s="892"/>
      <c r="N7" s="892"/>
      <c r="O7" s="892"/>
      <c r="P7" s="892"/>
      <c r="Q7" s="892"/>
      <c r="R7" s="892"/>
      <c r="S7" s="892"/>
      <c r="T7" s="892"/>
      <c r="U7" s="892"/>
      <c r="V7" s="892"/>
      <c r="W7" s="892"/>
      <c r="X7" s="892"/>
      <c r="Y7" s="892"/>
      <c r="Z7" s="892"/>
      <c r="AA7" s="892"/>
      <c r="AB7" s="196"/>
    </row>
    <row r="8" spans="2:28" x14ac:dyDescent="0.25">
      <c r="B8" s="195"/>
      <c r="C8" s="198"/>
      <c r="D8" s="198" t="s">
        <v>361</v>
      </c>
      <c r="E8" s="892" t="s">
        <v>721</v>
      </c>
      <c r="F8" s="892"/>
      <c r="G8" s="892"/>
      <c r="H8" s="892"/>
      <c r="I8" s="892"/>
      <c r="J8" s="892"/>
      <c r="K8" s="892"/>
      <c r="L8" s="892"/>
      <c r="M8" s="892"/>
      <c r="N8" s="892"/>
      <c r="O8" s="892"/>
      <c r="P8" s="892"/>
      <c r="Q8" s="892"/>
      <c r="R8" s="892"/>
      <c r="S8" s="892"/>
      <c r="T8" s="892"/>
      <c r="U8" s="892"/>
      <c r="V8" s="892"/>
      <c r="W8" s="892"/>
      <c r="X8" s="892"/>
      <c r="Y8" s="892"/>
      <c r="Z8" s="892"/>
      <c r="AA8" s="892"/>
      <c r="AB8" s="196"/>
    </row>
    <row r="9" spans="2:28" ht="27.75" customHeight="1" x14ac:dyDescent="0.25">
      <c r="B9" s="195"/>
      <c r="C9" s="198"/>
      <c r="D9" s="198"/>
      <c r="E9" s="892"/>
      <c r="F9" s="892"/>
      <c r="G9" s="892"/>
      <c r="H9" s="892"/>
      <c r="I9" s="892"/>
      <c r="J9" s="892"/>
      <c r="K9" s="892"/>
      <c r="L9" s="892"/>
      <c r="M9" s="892"/>
      <c r="N9" s="892"/>
      <c r="O9" s="892"/>
      <c r="P9" s="892"/>
      <c r="Q9" s="892"/>
      <c r="R9" s="892"/>
      <c r="S9" s="892"/>
      <c r="T9" s="892"/>
      <c r="U9" s="892"/>
      <c r="V9" s="892"/>
      <c r="W9" s="892"/>
      <c r="X9" s="892"/>
      <c r="Y9" s="892"/>
      <c r="Z9" s="892"/>
      <c r="AA9" s="892"/>
      <c r="AB9" s="196"/>
    </row>
    <row r="10" spans="2:28" x14ac:dyDescent="0.25">
      <c r="B10" s="195"/>
      <c r="C10" s="198"/>
      <c r="D10" s="198"/>
      <c r="E10" s="198"/>
      <c r="F10" s="198"/>
      <c r="G10" s="198"/>
      <c r="H10" s="198"/>
      <c r="I10" s="198"/>
      <c r="J10" s="198"/>
      <c r="K10" s="198"/>
      <c r="L10" s="198"/>
      <c r="M10" s="198"/>
      <c r="N10" s="198"/>
      <c r="O10" s="198"/>
      <c r="P10" s="198"/>
      <c r="Q10" s="198"/>
      <c r="R10" s="198"/>
      <c r="S10" s="198"/>
      <c r="T10" s="198"/>
      <c r="U10" s="198"/>
      <c r="V10" s="198"/>
      <c r="W10" s="198"/>
      <c r="X10" s="198"/>
      <c r="Y10" s="198"/>
      <c r="Z10" s="198"/>
      <c r="AA10" s="198"/>
      <c r="AB10" s="196"/>
    </row>
    <row r="11" spans="2:28" ht="21" customHeight="1" x14ac:dyDescent="0.25">
      <c r="B11" s="195"/>
      <c r="C11" s="198"/>
      <c r="D11" s="198"/>
      <c r="E11" s="198"/>
      <c r="F11" s="198"/>
      <c r="G11" s="198"/>
      <c r="H11" s="198"/>
      <c r="I11" s="198"/>
      <c r="J11" s="198"/>
      <c r="K11" s="198"/>
      <c r="L11" s="198"/>
      <c r="M11" s="198"/>
      <c r="N11" s="198"/>
      <c r="O11" s="198"/>
      <c r="P11" s="198"/>
      <c r="Q11" s="198"/>
      <c r="R11" s="198"/>
      <c r="S11" s="198"/>
      <c r="T11" s="198"/>
      <c r="U11" s="198"/>
      <c r="V11" s="198"/>
      <c r="W11" s="198"/>
      <c r="X11" s="198"/>
      <c r="Y11" s="198"/>
      <c r="Z11" s="198"/>
      <c r="AA11" s="198"/>
      <c r="AB11" s="196"/>
    </row>
    <row r="12" spans="2:28" ht="19.5" customHeight="1" x14ac:dyDescent="0.25">
      <c r="B12" s="195"/>
      <c r="C12" s="198"/>
      <c r="D12" s="198" t="s">
        <v>362</v>
      </c>
      <c r="E12" s="892" t="s">
        <v>363</v>
      </c>
      <c r="F12" s="892"/>
      <c r="G12" s="892"/>
      <c r="H12" s="892"/>
      <c r="I12" s="892"/>
      <c r="J12" s="892"/>
      <c r="K12" s="892"/>
      <c r="L12" s="892"/>
      <c r="M12" s="892"/>
      <c r="N12" s="892"/>
      <c r="O12" s="892"/>
      <c r="P12" s="892"/>
      <c r="Q12" s="892"/>
      <c r="R12" s="892"/>
      <c r="S12" s="892"/>
      <c r="T12" s="892"/>
      <c r="U12" s="892"/>
      <c r="V12" s="892"/>
      <c r="W12" s="892"/>
      <c r="X12" s="892"/>
      <c r="Y12" s="892"/>
      <c r="Z12" s="892"/>
      <c r="AA12" s="892"/>
      <c r="AB12" s="196"/>
    </row>
    <row r="13" spans="2:28" x14ac:dyDescent="0.25">
      <c r="B13" s="195"/>
      <c r="C13" s="198"/>
      <c r="D13" s="198"/>
      <c r="E13" s="892"/>
      <c r="F13" s="892"/>
      <c r="G13" s="892"/>
      <c r="H13" s="892"/>
      <c r="I13" s="892"/>
      <c r="J13" s="892"/>
      <c r="K13" s="892"/>
      <c r="L13" s="892"/>
      <c r="M13" s="892"/>
      <c r="N13" s="892"/>
      <c r="O13" s="892"/>
      <c r="P13" s="892"/>
      <c r="Q13" s="892"/>
      <c r="R13" s="892"/>
      <c r="S13" s="892"/>
      <c r="T13" s="892"/>
      <c r="U13" s="892"/>
      <c r="V13" s="892"/>
      <c r="W13" s="892"/>
      <c r="X13" s="892"/>
      <c r="Y13" s="892"/>
      <c r="Z13" s="892"/>
      <c r="AA13" s="892"/>
      <c r="AB13" s="196"/>
    </row>
    <row r="14" spans="2:28" x14ac:dyDescent="0.25">
      <c r="B14" s="195"/>
      <c r="C14" s="198"/>
      <c r="D14" s="198"/>
      <c r="E14" s="892"/>
      <c r="F14" s="892"/>
      <c r="G14" s="892"/>
      <c r="H14" s="892"/>
      <c r="I14" s="892"/>
      <c r="J14" s="892"/>
      <c r="K14" s="892"/>
      <c r="L14" s="892"/>
      <c r="M14" s="892"/>
      <c r="N14" s="892"/>
      <c r="O14" s="892"/>
      <c r="P14" s="892"/>
      <c r="Q14" s="892"/>
      <c r="R14" s="892"/>
      <c r="S14" s="892"/>
      <c r="T14" s="892"/>
      <c r="U14" s="892"/>
      <c r="V14" s="892"/>
      <c r="W14" s="892"/>
      <c r="X14" s="892"/>
      <c r="Y14" s="892"/>
      <c r="Z14" s="892"/>
      <c r="AA14" s="892"/>
      <c r="AB14" s="196"/>
    </row>
    <row r="15" spans="2:28" x14ac:dyDescent="0.25">
      <c r="B15" s="195"/>
      <c r="C15" s="198"/>
      <c r="D15" s="198"/>
      <c r="E15" s="198"/>
      <c r="F15" s="198"/>
      <c r="G15" s="198"/>
      <c r="H15" s="198"/>
      <c r="I15" s="198"/>
      <c r="J15" s="198"/>
      <c r="K15" s="198"/>
      <c r="L15" s="198"/>
      <c r="M15" s="198"/>
      <c r="N15" s="198"/>
      <c r="O15" s="198"/>
      <c r="P15" s="198"/>
      <c r="Q15" s="198"/>
      <c r="R15" s="198"/>
      <c r="S15" s="198"/>
      <c r="T15" s="198"/>
      <c r="U15" s="198"/>
      <c r="V15" s="198"/>
      <c r="W15" s="198"/>
      <c r="X15" s="198"/>
      <c r="Y15" s="198"/>
      <c r="Z15" s="198"/>
      <c r="AA15" s="198"/>
      <c r="AB15" s="196"/>
    </row>
    <row r="16" spans="2:28" ht="19.5" customHeight="1" x14ac:dyDescent="0.25">
      <c r="B16" s="195"/>
      <c r="C16" s="887" t="s">
        <v>364</v>
      </c>
      <c r="D16" s="887"/>
      <c r="E16" s="887"/>
      <c r="F16" s="887"/>
      <c r="G16" s="887"/>
      <c r="H16" s="887"/>
      <c r="I16" s="887"/>
      <c r="J16" s="887"/>
      <c r="K16" s="887"/>
      <c r="L16" s="887"/>
      <c r="M16" s="887"/>
      <c r="N16" s="887"/>
      <c r="O16" s="198"/>
      <c r="P16" s="198"/>
      <c r="Q16" s="198"/>
      <c r="R16" s="198"/>
      <c r="S16" s="198"/>
      <c r="T16" s="198"/>
      <c r="U16" s="198"/>
      <c r="V16" s="198"/>
      <c r="W16" s="198"/>
      <c r="X16" s="198"/>
      <c r="Y16" s="198"/>
      <c r="Z16" s="198"/>
      <c r="AA16" s="198"/>
      <c r="AB16" s="196"/>
    </row>
    <row r="17" spans="2:28" x14ac:dyDescent="0.25">
      <c r="B17" s="195"/>
      <c r="C17" s="198"/>
      <c r="D17" s="198" t="s">
        <v>359</v>
      </c>
      <c r="E17" s="892" t="s">
        <v>714</v>
      </c>
      <c r="F17" s="892"/>
      <c r="G17" s="892"/>
      <c r="H17" s="892"/>
      <c r="I17" s="892"/>
      <c r="J17" s="892"/>
      <c r="K17" s="892"/>
      <c r="L17" s="892"/>
      <c r="M17" s="892"/>
      <c r="N17" s="892"/>
      <c r="O17" s="892"/>
      <c r="P17" s="892"/>
      <c r="Q17" s="892"/>
      <c r="R17" s="892"/>
      <c r="S17" s="892"/>
      <c r="T17" s="892"/>
      <c r="U17" s="892"/>
      <c r="V17" s="892"/>
      <c r="W17" s="892"/>
      <c r="X17" s="892"/>
      <c r="Y17" s="892"/>
      <c r="Z17" s="892"/>
      <c r="AA17" s="892"/>
      <c r="AB17" s="196"/>
    </row>
    <row r="18" spans="2:28" x14ac:dyDescent="0.25">
      <c r="B18" s="195"/>
      <c r="C18" s="198"/>
      <c r="D18" s="198"/>
      <c r="E18" s="892"/>
      <c r="F18" s="892"/>
      <c r="G18" s="892"/>
      <c r="H18" s="892"/>
      <c r="I18" s="892"/>
      <c r="J18" s="892"/>
      <c r="K18" s="892"/>
      <c r="L18" s="892"/>
      <c r="M18" s="892"/>
      <c r="N18" s="892"/>
      <c r="O18" s="892"/>
      <c r="P18" s="892"/>
      <c r="Q18" s="892"/>
      <c r="R18" s="892"/>
      <c r="S18" s="892"/>
      <c r="T18" s="892"/>
      <c r="U18" s="892"/>
      <c r="V18" s="892"/>
      <c r="W18" s="892"/>
      <c r="X18" s="892"/>
      <c r="Y18" s="892"/>
      <c r="Z18" s="892"/>
      <c r="AA18" s="892"/>
      <c r="AB18" s="196"/>
    </row>
    <row r="19" spans="2:28" x14ac:dyDescent="0.25">
      <c r="B19" s="195"/>
      <c r="C19" s="198"/>
      <c r="D19" s="198"/>
      <c r="E19" s="892"/>
      <c r="F19" s="892"/>
      <c r="G19" s="892"/>
      <c r="H19" s="892"/>
      <c r="I19" s="892"/>
      <c r="J19" s="892"/>
      <c r="K19" s="892"/>
      <c r="L19" s="892"/>
      <c r="M19" s="892"/>
      <c r="N19" s="892"/>
      <c r="O19" s="892"/>
      <c r="P19" s="892"/>
      <c r="Q19" s="892"/>
      <c r="R19" s="892"/>
      <c r="S19" s="892"/>
      <c r="T19" s="892"/>
      <c r="U19" s="892"/>
      <c r="V19" s="892"/>
      <c r="W19" s="892"/>
      <c r="X19" s="892"/>
      <c r="Y19" s="892"/>
      <c r="Z19" s="892"/>
      <c r="AA19" s="892"/>
      <c r="AB19" s="196"/>
    </row>
    <row r="20" spans="2:28" x14ac:dyDescent="0.25">
      <c r="B20" s="195"/>
      <c r="C20" s="198"/>
      <c r="D20" s="198"/>
      <c r="E20" s="892"/>
      <c r="F20" s="892"/>
      <c r="G20" s="892"/>
      <c r="H20" s="892"/>
      <c r="I20" s="892"/>
      <c r="J20" s="892"/>
      <c r="K20" s="892"/>
      <c r="L20" s="892"/>
      <c r="M20" s="892"/>
      <c r="N20" s="892"/>
      <c r="O20" s="892"/>
      <c r="P20" s="892"/>
      <c r="Q20" s="892"/>
      <c r="R20" s="892"/>
      <c r="S20" s="892"/>
      <c r="T20" s="892"/>
      <c r="U20" s="892"/>
      <c r="V20" s="892"/>
      <c r="W20" s="892"/>
      <c r="X20" s="892"/>
      <c r="Y20" s="892"/>
      <c r="Z20" s="892"/>
      <c r="AA20" s="892"/>
      <c r="AB20" s="196"/>
    </row>
    <row r="21" spans="2:28" x14ac:dyDescent="0.25">
      <c r="B21" s="195"/>
      <c r="C21" s="198"/>
      <c r="D21" s="198"/>
      <c r="E21" s="892"/>
      <c r="F21" s="892"/>
      <c r="G21" s="892"/>
      <c r="H21" s="892"/>
      <c r="I21" s="892"/>
      <c r="J21" s="892"/>
      <c r="K21" s="892"/>
      <c r="L21" s="892"/>
      <c r="M21" s="892"/>
      <c r="N21" s="892"/>
      <c r="O21" s="892"/>
      <c r="P21" s="892"/>
      <c r="Q21" s="892"/>
      <c r="R21" s="892"/>
      <c r="S21" s="892"/>
      <c r="T21" s="892"/>
      <c r="U21" s="892"/>
      <c r="V21" s="892"/>
      <c r="W21" s="892"/>
      <c r="X21" s="892"/>
      <c r="Y21" s="892"/>
      <c r="Z21" s="892"/>
      <c r="AA21" s="892"/>
      <c r="AB21" s="196"/>
    </row>
    <row r="22" spans="2:28" ht="15.75" customHeight="1" x14ac:dyDescent="0.25">
      <c r="B22" s="195"/>
      <c r="C22" s="198"/>
      <c r="D22" s="198"/>
      <c r="E22" s="198"/>
      <c r="F22" s="198"/>
      <c r="G22" s="198"/>
      <c r="H22" s="198"/>
      <c r="I22" s="198"/>
      <c r="J22" s="198"/>
      <c r="K22" s="198"/>
      <c r="L22" s="198"/>
      <c r="M22" s="198"/>
      <c r="N22" s="198"/>
      <c r="O22" s="198"/>
      <c r="P22" s="198"/>
      <c r="Q22" s="198"/>
      <c r="R22" s="198"/>
      <c r="S22" s="198"/>
      <c r="T22" s="198"/>
      <c r="U22" s="198"/>
      <c r="V22" s="198"/>
      <c r="W22" s="198"/>
      <c r="X22" s="198"/>
      <c r="Y22" s="198"/>
      <c r="Z22" s="198"/>
      <c r="AA22" s="198"/>
      <c r="AB22" s="196"/>
    </row>
    <row r="23" spans="2:28" ht="22.5" customHeight="1" x14ac:dyDescent="0.25">
      <c r="B23" s="195"/>
      <c r="C23" s="198"/>
      <c r="D23" s="198"/>
      <c r="E23" s="198"/>
      <c r="F23" s="198"/>
      <c r="G23" s="198"/>
      <c r="H23" s="198"/>
      <c r="I23" s="198"/>
      <c r="J23" s="198"/>
      <c r="K23" s="198"/>
      <c r="L23" s="198"/>
      <c r="M23" s="198"/>
      <c r="N23" s="198"/>
      <c r="O23" s="198"/>
      <c r="P23" s="198"/>
      <c r="Q23" s="198"/>
      <c r="R23" s="198"/>
      <c r="S23" s="198"/>
      <c r="T23" s="198"/>
      <c r="U23" s="198"/>
      <c r="V23" s="198"/>
      <c r="W23" s="198"/>
      <c r="X23" s="198"/>
      <c r="Y23" s="198"/>
      <c r="Z23" s="198"/>
      <c r="AA23" s="198"/>
      <c r="AB23" s="196"/>
    </row>
    <row r="24" spans="2:28" x14ac:dyDescent="0.25">
      <c r="B24" s="195"/>
      <c r="C24" s="198"/>
      <c r="D24" s="198" t="s">
        <v>361</v>
      </c>
      <c r="E24" s="892" t="s">
        <v>365</v>
      </c>
      <c r="F24" s="892"/>
      <c r="G24" s="892"/>
      <c r="H24" s="892"/>
      <c r="I24" s="892"/>
      <c r="J24" s="892"/>
      <c r="K24" s="892"/>
      <c r="L24" s="892"/>
      <c r="M24" s="892"/>
      <c r="N24" s="892"/>
      <c r="O24" s="892"/>
      <c r="P24" s="892"/>
      <c r="Q24" s="892"/>
      <c r="R24" s="892"/>
      <c r="S24" s="892"/>
      <c r="T24" s="892"/>
      <c r="U24" s="892"/>
      <c r="V24" s="892"/>
      <c r="W24" s="892"/>
      <c r="X24" s="892"/>
      <c r="Y24" s="892"/>
      <c r="Z24" s="892"/>
      <c r="AA24" s="892"/>
      <c r="AB24" s="196"/>
    </row>
    <row r="25" spans="2:28" x14ac:dyDescent="0.25">
      <c r="B25" s="195"/>
      <c r="C25" s="198"/>
      <c r="D25" s="198"/>
      <c r="E25" s="892"/>
      <c r="F25" s="892"/>
      <c r="G25" s="892"/>
      <c r="H25" s="892"/>
      <c r="I25" s="892"/>
      <c r="J25" s="892"/>
      <c r="K25" s="892"/>
      <c r="L25" s="892"/>
      <c r="M25" s="892"/>
      <c r="N25" s="892"/>
      <c r="O25" s="892"/>
      <c r="P25" s="892"/>
      <c r="Q25" s="892"/>
      <c r="R25" s="892"/>
      <c r="S25" s="892"/>
      <c r="T25" s="892"/>
      <c r="U25" s="892"/>
      <c r="V25" s="892"/>
      <c r="W25" s="892"/>
      <c r="X25" s="892"/>
      <c r="Y25" s="892"/>
      <c r="Z25" s="892"/>
      <c r="AA25" s="892"/>
      <c r="AB25" s="196"/>
    </row>
    <row r="26" spans="2:28" x14ac:dyDescent="0.25">
      <c r="B26" s="195"/>
      <c r="C26" s="198"/>
      <c r="D26" s="198"/>
      <c r="E26" s="199"/>
      <c r="F26" s="198"/>
      <c r="G26" s="198"/>
      <c r="H26" s="198"/>
      <c r="I26" s="198"/>
      <c r="J26" s="198"/>
      <c r="K26" s="198"/>
      <c r="L26" s="198"/>
      <c r="M26" s="198"/>
      <c r="N26" s="198"/>
      <c r="O26" s="198"/>
      <c r="P26" s="198"/>
      <c r="Q26" s="198"/>
      <c r="R26" s="198"/>
      <c r="S26" s="198"/>
      <c r="T26" s="198"/>
      <c r="U26" s="198"/>
      <c r="V26" s="198"/>
      <c r="W26" s="198"/>
      <c r="X26" s="198"/>
      <c r="Y26" s="198"/>
      <c r="Z26" s="198"/>
      <c r="AA26" s="198"/>
      <c r="AB26" s="196"/>
    </row>
    <row r="27" spans="2:28" x14ac:dyDescent="0.25">
      <c r="B27" s="195"/>
      <c r="C27" s="887" t="s">
        <v>366</v>
      </c>
      <c r="D27" s="887"/>
      <c r="E27" s="887"/>
      <c r="F27" s="887"/>
      <c r="G27" s="887"/>
      <c r="H27" s="887"/>
      <c r="I27" s="887"/>
      <c r="J27" s="887"/>
      <c r="K27" s="887"/>
      <c r="L27" s="887"/>
      <c r="M27" s="887"/>
      <c r="N27" s="887"/>
      <c r="O27" s="887"/>
      <c r="P27" s="887"/>
      <c r="Q27" s="887"/>
      <c r="R27" s="887"/>
      <c r="S27" s="887"/>
      <c r="T27" s="887"/>
      <c r="U27" s="887"/>
      <c r="V27" s="887"/>
      <c r="W27" s="887"/>
      <c r="X27" s="887"/>
      <c r="Y27" s="887"/>
      <c r="Z27" s="887"/>
      <c r="AA27" s="887"/>
      <c r="AB27" s="196"/>
    </row>
    <row r="28" spans="2:28" x14ac:dyDescent="0.25">
      <c r="B28" s="195"/>
      <c r="C28" s="887"/>
      <c r="D28" s="887"/>
      <c r="E28" s="887"/>
      <c r="F28" s="887"/>
      <c r="G28" s="887"/>
      <c r="H28" s="887"/>
      <c r="I28" s="887"/>
      <c r="J28" s="887"/>
      <c r="K28" s="887"/>
      <c r="L28" s="887"/>
      <c r="M28" s="887"/>
      <c r="N28" s="887"/>
      <c r="O28" s="887"/>
      <c r="P28" s="887"/>
      <c r="Q28" s="887"/>
      <c r="R28" s="887"/>
      <c r="S28" s="887"/>
      <c r="T28" s="887"/>
      <c r="U28" s="887"/>
      <c r="V28" s="887"/>
      <c r="W28" s="887"/>
      <c r="X28" s="887"/>
      <c r="Y28" s="887"/>
      <c r="Z28" s="887"/>
      <c r="AA28" s="887"/>
      <c r="AB28" s="196"/>
    </row>
    <row r="29" spans="2:28" ht="30.75" customHeight="1" x14ac:dyDescent="0.25">
      <c r="B29" s="195"/>
      <c r="C29" s="887"/>
      <c r="D29" s="887"/>
      <c r="E29" s="887"/>
      <c r="F29" s="887"/>
      <c r="G29" s="887"/>
      <c r="H29" s="887"/>
      <c r="I29" s="887"/>
      <c r="J29" s="887"/>
      <c r="K29" s="887"/>
      <c r="L29" s="887"/>
      <c r="M29" s="887"/>
      <c r="N29" s="887"/>
      <c r="O29" s="887"/>
      <c r="P29" s="887"/>
      <c r="Q29" s="887"/>
      <c r="R29" s="887"/>
      <c r="S29" s="887"/>
      <c r="T29" s="887"/>
      <c r="U29" s="887"/>
      <c r="V29" s="887"/>
      <c r="W29" s="887"/>
      <c r="X29" s="887"/>
      <c r="Y29" s="887"/>
      <c r="Z29" s="887"/>
      <c r="AA29" s="887"/>
      <c r="AB29" s="196"/>
    </row>
    <row r="30" spans="2:28" x14ac:dyDescent="0.25">
      <c r="B30" s="195"/>
      <c r="C30" s="198"/>
      <c r="D30" s="198"/>
      <c r="E30" s="198"/>
      <c r="F30" s="198"/>
      <c r="G30" s="198"/>
      <c r="H30" s="198"/>
      <c r="I30" s="198"/>
      <c r="J30" s="198"/>
      <c r="K30" s="198"/>
      <c r="L30" s="198"/>
      <c r="M30" s="198"/>
      <c r="N30" s="198"/>
      <c r="O30" s="198"/>
      <c r="P30" s="198"/>
      <c r="Q30" s="198"/>
      <c r="R30" s="198"/>
      <c r="S30" s="198"/>
      <c r="T30" s="198"/>
      <c r="U30" s="198"/>
      <c r="V30" s="198"/>
      <c r="W30" s="198"/>
      <c r="X30" s="198"/>
      <c r="Y30" s="198"/>
      <c r="Z30" s="198"/>
      <c r="AA30" s="198"/>
      <c r="AB30" s="196"/>
    </row>
    <row r="31" spans="2:28" ht="21.75" customHeight="1" x14ac:dyDescent="0.25">
      <c r="B31" s="195"/>
      <c r="C31" s="198"/>
      <c r="D31" s="198"/>
      <c r="E31" s="198"/>
      <c r="F31" s="198"/>
      <c r="G31" s="198"/>
      <c r="H31" s="198"/>
      <c r="I31" s="198"/>
      <c r="J31" s="198"/>
      <c r="K31" s="198"/>
      <c r="L31" s="198"/>
      <c r="M31" s="198"/>
      <c r="N31" s="198"/>
      <c r="O31" s="198"/>
      <c r="P31" s="198"/>
      <c r="Q31" s="198"/>
      <c r="R31" s="198"/>
      <c r="S31" s="198"/>
      <c r="T31" s="198"/>
      <c r="U31" s="198"/>
      <c r="V31" s="198"/>
      <c r="W31" s="198"/>
      <c r="X31" s="198"/>
      <c r="Y31" s="198"/>
      <c r="Z31" s="198"/>
      <c r="AA31" s="198"/>
      <c r="AB31" s="196"/>
    </row>
    <row r="32" spans="2:28" ht="39.75" customHeight="1" x14ac:dyDescent="0.25">
      <c r="B32" s="195"/>
      <c r="C32" s="907" t="s">
        <v>367</v>
      </c>
      <c r="D32" s="907"/>
      <c r="E32" s="907"/>
      <c r="F32" s="907"/>
      <c r="G32" s="907"/>
      <c r="H32" s="907"/>
      <c r="I32" s="907"/>
      <c r="J32" s="907"/>
      <c r="K32" s="907"/>
      <c r="L32" s="907"/>
      <c r="M32" s="907"/>
      <c r="N32" s="907"/>
      <c r="O32" s="907"/>
      <c r="P32" s="907"/>
      <c r="Q32" s="907"/>
      <c r="R32" s="907"/>
      <c r="S32" s="907"/>
      <c r="T32" s="907"/>
      <c r="U32" s="907"/>
      <c r="V32" s="907"/>
      <c r="W32" s="907"/>
      <c r="X32" s="907"/>
      <c r="Y32" s="907"/>
      <c r="Z32" s="907"/>
      <c r="AA32" s="907"/>
      <c r="AB32" s="196"/>
    </row>
    <row r="33" spans="2:28" ht="21" customHeight="1" x14ac:dyDescent="0.3">
      <c r="B33" s="885" t="s">
        <v>722</v>
      </c>
      <c r="C33" s="886"/>
      <c r="D33" s="886"/>
      <c r="E33" s="886"/>
      <c r="F33" s="886"/>
      <c r="G33" s="886"/>
      <c r="H33" s="886"/>
      <c r="I33" s="886"/>
      <c r="J33" s="886"/>
      <c r="K33" s="886"/>
      <c r="L33" s="886"/>
      <c r="M33" s="886"/>
      <c r="N33" s="886"/>
      <c r="O33" s="886"/>
      <c r="P33" s="886"/>
      <c r="Q33" s="886"/>
      <c r="R33" s="886"/>
      <c r="S33" s="886"/>
      <c r="T33" s="886"/>
      <c r="U33" s="886"/>
      <c r="V33" s="886"/>
      <c r="W33" s="886"/>
      <c r="X33" s="886"/>
      <c r="Y33" s="886"/>
      <c r="Z33" s="886"/>
      <c r="AA33" s="886"/>
      <c r="AB33" s="196"/>
    </row>
    <row r="34" spans="2:28" ht="16.5" x14ac:dyDescent="0.25">
      <c r="B34" s="195"/>
      <c r="C34" s="198"/>
      <c r="D34" s="198"/>
      <c r="E34" s="198"/>
      <c r="F34" s="198"/>
      <c r="G34" s="198"/>
      <c r="H34" s="198"/>
      <c r="I34" s="198"/>
      <c r="K34" s="429"/>
      <c r="L34" s="198"/>
      <c r="M34" s="198"/>
      <c r="N34" s="198"/>
      <c r="O34" s="198"/>
      <c r="P34" s="198"/>
      <c r="Q34" s="198"/>
      <c r="R34" s="198"/>
      <c r="S34" s="198"/>
      <c r="T34" s="198"/>
      <c r="U34" s="198"/>
      <c r="V34" s="198"/>
      <c r="W34" s="198"/>
      <c r="X34" s="198"/>
      <c r="Y34" s="198"/>
      <c r="Z34" s="198"/>
      <c r="AA34" s="198"/>
      <c r="AB34" s="196"/>
    </row>
    <row r="35" spans="2:28" x14ac:dyDescent="0.25">
      <c r="B35" s="195"/>
      <c r="C35" s="908" t="s">
        <v>733</v>
      </c>
      <c r="D35" s="909"/>
      <c r="E35" s="909"/>
      <c r="F35" s="909"/>
      <c r="G35" s="909"/>
      <c r="H35" s="909"/>
      <c r="I35" s="909"/>
      <c r="J35" s="909"/>
      <c r="K35" s="909"/>
      <c r="L35" s="909"/>
      <c r="M35" s="909"/>
      <c r="N35" s="909"/>
      <c r="O35" s="909"/>
      <c r="P35" s="909"/>
      <c r="Q35" s="909"/>
      <c r="R35" s="909"/>
      <c r="S35" s="909"/>
      <c r="T35" s="909"/>
      <c r="U35" s="909"/>
      <c r="V35" s="909"/>
      <c r="W35" s="909"/>
      <c r="X35" s="909"/>
      <c r="Y35" s="909"/>
      <c r="Z35" s="909"/>
      <c r="AA35" s="909"/>
      <c r="AB35" s="196"/>
    </row>
    <row r="36" spans="2:28" x14ac:dyDescent="0.25">
      <c r="B36" s="195"/>
      <c r="C36" s="909"/>
      <c r="D36" s="909"/>
      <c r="E36" s="909"/>
      <c r="F36" s="909"/>
      <c r="G36" s="909"/>
      <c r="H36" s="909"/>
      <c r="I36" s="909"/>
      <c r="J36" s="909"/>
      <c r="K36" s="909"/>
      <c r="L36" s="909"/>
      <c r="M36" s="909"/>
      <c r="N36" s="909"/>
      <c r="O36" s="909"/>
      <c r="P36" s="909"/>
      <c r="Q36" s="909"/>
      <c r="R36" s="909"/>
      <c r="S36" s="909"/>
      <c r="T36" s="909"/>
      <c r="U36" s="909"/>
      <c r="V36" s="909"/>
      <c r="W36" s="909"/>
      <c r="X36" s="909"/>
      <c r="Y36" s="909"/>
      <c r="Z36" s="909"/>
      <c r="AA36" s="909"/>
      <c r="AB36" s="196"/>
    </row>
    <row r="37" spans="2:28" x14ac:dyDescent="0.25">
      <c r="B37" s="195"/>
      <c r="C37" s="909"/>
      <c r="D37" s="909"/>
      <c r="E37" s="909"/>
      <c r="F37" s="909"/>
      <c r="G37" s="909"/>
      <c r="H37" s="909"/>
      <c r="I37" s="909"/>
      <c r="J37" s="909"/>
      <c r="K37" s="909"/>
      <c r="L37" s="909"/>
      <c r="M37" s="909"/>
      <c r="N37" s="909"/>
      <c r="O37" s="909"/>
      <c r="P37" s="909"/>
      <c r="Q37" s="909"/>
      <c r="R37" s="909"/>
      <c r="S37" s="909"/>
      <c r="T37" s="909"/>
      <c r="U37" s="909"/>
      <c r="V37" s="909"/>
      <c r="W37" s="909"/>
      <c r="X37" s="909"/>
      <c r="Y37" s="909"/>
      <c r="Z37" s="909"/>
      <c r="AA37" s="909"/>
      <c r="AB37" s="196"/>
    </row>
    <row r="38" spans="2:28" ht="78" customHeight="1" x14ac:dyDescent="0.25">
      <c r="B38" s="195"/>
      <c r="C38" s="909"/>
      <c r="D38" s="909"/>
      <c r="E38" s="909"/>
      <c r="F38" s="909"/>
      <c r="G38" s="909"/>
      <c r="H38" s="909"/>
      <c r="I38" s="909"/>
      <c r="J38" s="909"/>
      <c r="K38" s="909"/>
      <c r="L38" s="909"/>
      <c r="M38" s="909"/>
      <c r="N38" s="909"/>
      <c r="O38" s="909"/>
      <c r="P38" s="909"/>
      <c r="Q38" s="909"/>
      <c r="R38" s="909"/>
      <c r="S38" s="909"/>
      <c r="T38" s="909"/>
      <c r="U38" s="909"/>
      <c r="V38" s="909"/>
      <c r="W38" s="909"/>
      <c r="X38" s="909"/>
      <c r="Y38" s="909"/>
      <c r="Z38" s="909"/>
      <c r="AA38" s="909"/>
      <c r="AB38" s="196"/>
    </row>
    <row r="39" spans="2:28" ht="17.25" customHeight="1" x14ac:dyDescent="0.3">
      <c r="B39" s="910" t="s">
        <v>723</v>
      </c>
      <c r="C39" s="911"/>
      <c r="D39" s="911"/>
      <c r="E39" s="911"/>
      <c r="F39" s="911"/>
      <c r="G39" s="911"/>
      <c r="H39" s="911"/>
      <c r="I39" s="911"/>
      <c r="J39" s="911"/>
      <c r="K39" s="911"/>
      <c r="L39" s="911"/>
      <c r="M39" s="911"/>
      <c r="N39" s="911"/>
      <c r="O39" s="911"/>
      <c r="P39" s="911"/>
      <c r="Q39" s="911"/>
      <c r="R39" s="911"/>
      <c r="S39" s="911"/>
      <c r="T39" s="911"/>
      <c r="U39" s="911"/>
      <c r="V39" s="911"/>
      <c r="W39" s="911"/>
      <c r="X39" s="911"/>
      <c r="Y39" s="911"/>
      <c r="Z39" s="911"/>
      <c r="AA39" s="911"/>
      <c r="AB39" s="196"/>
    </row>
    <row r="40" spans="2:28" ht="17.25" customHeight="1" x14ac:dyDescent="0.3">
      <c r="B40" s="431"/>
      <c r="C40" s="432"/>
      <c r="D40" s="432"/>
      <c r="E40" s="432"/>
      <c r="F40" s="432"/>
      <c r="G40" s="432"/>
      <c r="H40" s="432"/>
      <c r="I40" s="432"/>
      <c r="J40" s="432"/>
      <c r="K40" s="432"/>
      <c r="L40" s="432"/>
      <c r="M40" s="432"/>
      <c r="N40" s="432"/>
      <c r="O40" s="432"/>
      <c r="P40" s="432"/>
      <c r="Q40" s="432"/>
      <c r="R40" s="432"/>
      <c r="S40" s="432"/>
      <c r="T40" s="432"/>
      <c r="U40" s="432"/>
      <c r="V40" s="432"/>
      <c r="W40" s="432"/>
      <c r="X40" s="432"/>
      <c r="Y40" s="432"/>
      <c r="Z40" s="432"/>
      <c r="AA40" s="432"/>
      <c r="AB40" s="196"/>
    </row>
    <row r="41" spans="2:28" ht="17.25" customHeight="1" x14ac:dyDescent="0.3">
      <c r="B41" s="433"/>
      <c r="C41" s="888" t="s">
        <v>724</v>
      </c>
      <c r="D41" s="889"/>
      <c r="E41" s="890"/>
      <c r="F41" s="891" t="s">
        <v>725</v>
      </c>
      <c r="G41" s="891"/>
      <c r="H41" s="891"/>
      <c r="I41" s="891"/>
      <c r="J41" s="891"/>
      <c r="K41" s="891"/>
      <c r="L41" s="891"/>
      <c r="M41" s="891"/>
      <c r="N41" s="891"/>
      <c r="O41" s="891"/>
      <c r="P41" s="891"/>
      <c r="Q41" s="891"/>
      <c r="R41" s="891"/>
      <c r="S41" s="891"/>
      <c r="T41" s="891"/>
      <c r="U41" s="891"/>
      <c r="V41" s="891" t="s">
        <v>726</v>
      </c>
      <c r="W41" s="891"/>
      <c r="X41" s="891"/>
      <c r="Y41" s="891"/>
      <c r="Z41" s="891"/>
      <c r="AA41" s="436" t="s">
        <v>349</v>
      </c>
      <c r="AB41" s="196"/>
    </row>
    <row r="42" spans="2:28" ht="21.75" customHeight="1" x14ac:dyDescent="0.3">
      <c r="B42" s="433"/>
      <c r="C42" s="891">
        <v>1</v>
      </c>
      <c r="D42" s="891"/>
      <c r="E42" s="891"/>
      <c r="F42" s="896" t="s">
        <v>730</v>
      </c>
      <c r="G42" s="896"/>
      <c r="H42" s="896"/>
      <c r="I42" s="896"/>
      <c r="J42" s="896"/>
      <c r="K42" s="896"/>
      <c r="L42" s="896"/>
      <c r="M42" s="896"/>
      <c r="N42" s="896"/>
      <c r="O42" s="896"/>
      <c r="P42" s="896"/>
      <c r="Q42" s="896"/>
      <c r="R42" s="896"/>
      <c r="S42" s="896"/>
      <c r="T42" s="896"/>
      <c r="U42" s="896"/>
      <c r="V42" s="895" t="str">
        <f>Source!G57</f>
        <v>СМК</v>
      </c>
      <c r="W42" s="896"/>
      <c r="X42" s="896"/>
      <c r="Y42" s="896"/>
      <c r="Z42" s="896"/>
      <c r="AA42" s="436">
        <v>1</v>
      </c>
      <c r="AB42" s="196"/>
    </row>
    <row r="43" spans="2:28" ht="21.75" customHeight="1" x14ac:dyDescent="0.3">
      <c r="B43" s="433"/>
      <c r="C43" s="891">
        <v>2</v>
      </c>
      <c r="D43" s="891"/>
      <c r="E43" s="891"/>
      <c r="F43" s="896"/>
      <c r="G43" s="896"/>
      <c r="H43" s="896"/>
      <c r="I43" s="896"/>
      <c r="J43" s="896"/>
      <c r="K43" s="896"/>
      <c r="L43" s="896"/>
      <c r="M43" s="896"/>
      <c r="N43" s="896"/>
      <c r="O43" s="896"/>
      <c r="P43" s="896"/>
      <c r="Q43" s="896"/>
      <c r="R43" s="896"/>
      <c r="S43" s="896"/>
      <c r="T43" s="896"/>
      <c r="U43" s="896"/>
      <c r="V43" s="895"/>
      <c r="W43" s="896"/>
      <c r="X43" s="896"/>
      <c r="Y43" s="896"/>
      <c r="Z43" s="896"/>
      <c r="AA43" s="436"/>
      <c r="AB43" s="196"/>
    </row>
    <row r="44" spans="2:28" ht="21.75" customHeight="1" x14ac:dyDescent="0.3">
      <c r="B44" s="433"/>
      <c r="C44" s="891">
        <v>3</v>
      </c>
      <c r="D44" s="891"/>
      <c r="E44" s="891"/>
      <c r="F44" s="896"/>
      <c r="G44" s="896"/>
      <c r="H44" s="896"/>
      <c r="I44" s="896"/>
      <c r="J44" s="896"/>
      <c r="K44" s="896"/>
      <c r="L44" s="896"/>
      <c r="M44" s="896"/>
      <c r="N44" s="896"/>
      <c r="O44" s="896"/>
      <c r="P44" s="896"/>
      <c r="Q44" s="896"/>
      <c r="R44" s="896"/>
      <c r="S44" s="896"/>
      <c r="T44" s="896"/>
      <c r="U44" s="896"/>
      <c r="V44" s="895"/>
      <c r="W44" s="896"/>
      <c r="X44" s="896"/>
      <c r="Y44" s="896"/>
      <c r="Z44" s="896"/>
      <c r="AA44" s="441"/>
      <c r="AB44" s="196"/>
    </row>
    <row r="45" spans="2:28" ht="21.75" customHeight="1" x14ac:dyDescent="0.3">
      <c r="B45" s="433"/>
      <c r="C45" s="891">
        <v>4</v>
      </c>
      <c r="D45" s="891"/>
      <c r="E45" s="891"/>
      <c r="F45" s="896" t="s">
        <v>731</v>
      </c>
      <c r="G45" s="896"/>
      <c r="H45" s="896"/>
      <c r="I45" s="896"/>
      <c r="J45" s="896"/>
      <c r="K45" s="896"/>
      <c r="L45" s="896"/>
      <c r="M45" s="896"/>
      <c r="N45" s="896"/>
      <c r="O45" s="896"/>
      <c r="P45" s="896"/>
      <c r="Q45" s="896"/>
      <c r="R45" s="896"/>
      <c r="S45" s="896"/>
      <c r="T45" s="896"/>
      <c r="U45" s="896"/>
      <c r="V45" s="895" t="str">
        <f>Source!G60</f>
        <v>КПН</v>
      </c>
      <c r="W45" s="896"/>
      <c r="X45" s="896"/>
      <c r="Y45" s="896"/>
      <c r="Z45" s="896"/>
      <c r="AA45" s="436">
        <v>1</v>
      </c>
      <c r="AB45" s="196"/>
    </row>
    <row r="46" spans="2:28" ht="21.75" customHeight="1" x14ac:dyDescent="0.3">
      <c r="B46" s="433"/>
      <c r="C46" s="434"/>
      <c r="D46" s="434"/>
      <c r="E46" s="434"/>
      <c r="F46" s="432"/>
      <c r="G46" s="432"/>
      <c r="H46" s="432"/>
      <c r="I46" s="432"/>
      <c r="J46" s="432"/>
      <c r="K46" s="432"/>
      <c r="L46" s="432"/>
      <c r="M46" s="432"/>
      <c r="N46" s="432"/>
      <c r="O46" s="432"/>
      <c r="P46" s="432"/>
      <c r="Q46" s="432"/>
      <c r="R46" s="432"/>
      <c r="S46" s="432"/>
      <c r="T46" s="435"/>
      <c r="U46" s="435"/>
      <c r="V46" s="435"/>
      <c r="W46" s="435"/>
      <c r="X46" s="435"/>
      <c r="Y46" s="432"/>
      <c r="Z46" s="432"/>
      <c r="AA46" s="432"/>
      <c r="AB46" s="196"/>
    </row>
    <row r="47" spans="2:28" ht="31.5" customHeight="1" x14ac:dyDescent="0.3">
      <c r="B47" s="195"/>
      <c r="C47" s="430" t="s">
        <v>368</v>
      </c>
      <c r="D47" s="430"/>
      <c r="E47" s="430"/>
      <c r="F47" s="430"/>
      <c r="G47" s="430"/>
      <c r="H47" s="430"/>
      <c r="I47" s="430"/>
      <c r="J47" s="897"/>
      <c r="K47" s="898"/>
      <c r="L47" s="898"/>
      <c r="M47" s="898"/>
      <c r="N47" s="899"/>
      <c r="O47" s="200"/>
      <c r="P47" s="902" t="s">
        <v>369</v>
      </c>
      <c r="Q47" s="903"/>
      <c r="R47" s="902"/>
      <c r="S47" s="902"/>
      <c r="T47" s="904"/>
      <c r="U47" s="905"/>
      <c r="V47" s="905"/>
      <c r="W47" s="905"/>
      <c r="X47" s="906"/>
      <c r="Y47" s="197"/>
      <c r="Z47" s="197"/>
      <c r="AA47" s="197"/>
      <c r="AB47" s="196"/>
    </row>
    <row r="48" spans="2:28" x14ac:dyDescent="0.25">
      <c r="B48" s="195"/>
      <c r="C48" s="197"/>
      <c r="D48" s="197"/>
      <c r="E48" s="197"/>
      <c r="F48" s="197"/>
      <c r="G48" s="197"/>
      <c r="H48" s="197"/>
      <c r="I48" s="197"/>
      <c r="J48" s="197"/>
      <c r="K48" s="197"/>
      <c r="L48" s="197"/>
      <c r="M48" s="197"/>
      <c r="N48" s="197"/>
      <c r="O48" s="197"/>
      <c r="P48" s="197"/>
      <c r="Q48" s="197"/>
      <c r="R48" s="197"/>
      <c r="S48" s="197"/>
      <c r="T48" s="197"/>
      <c r="U48" s="197"/>
      <c r="V48" s="197"/>
      <c r="W48" s="197"/>
      <c r="X48" s="197"/>
      <c r="Y48" s="197"/>
      <c r="Z48" s="197"/>
      <c r="AA48" s="197"/>
      <c r="AB48" s="196"/>
    </row>
    <row r="49" spans="2:28" ht="21.75" customHeight="1" x14ac:dyDescent="0.3">
      <c r="B49" s="195"/>
      <c r="C49" s="879" t="s">
        <v>370</v>
      </c>
      <c r="D49" s="879"/>
      <c r="E49" s="879"/>
      <c r="F49" s="879"/>
      <c r="G49" s="879"/>
      <c r="H49" s="879"/>
      <c r="I49" s="879"/>
      <c r="J49" s="879"/>
      <c r="K49" s="879"/>
      <c r="L49" s="879"/>
      <c r="M49" s="197"/>
      <c r="N49" s="901" t="s">
        <v>734</v>
      </c>
      <c r="O49" s="901"/>
      <c r="P49" s="901"/>
      <c r="Q49" s="901"/>
      <c r="R49" s="901"/>
      <c r="S49" s="901"/>
      <c r="T49" s="901"/>
      <c r="U49" s="901"/>
      <c r="V49" s="901"/>
      <c r="W49" s="901"/>
      <c r="X49" s="901"/>
      <c r="Y49" s="197"/>
      <c r="Z49" s="197"/>
      <c r="AA49" s="197"/>
      <c r="AB49" s="196"/>
    </row>
    <row r="50" spans="2:28" ht="21.75" customHeight="1" x14ac:dyDescent="0.3">
      <c r="B50" s="195"/>
      <c r="C50" s="879" t="s">
        <v>371</v>
      </c>
      <c r="D50" s="879"/>
      <c r="E50" s="879"/>
      <c r="F50" s="879"/>
      <c r="G50" s="879"/>
      <c r="H50" s="879"/>
      <c r="I50" s="880"/>
      <c r="J50" s="880"/>
      <c r="K50" s="880"/>
      <c r="L50" s="880"/>
      <c r="M50" s="880"/>
      <c r="N50" s="880"/>
      <c r="O50" s="880"/>
      <c r="P50" s="880"/>
      <c r="Q50" s="880"/>
      <c r="R50" s="880"/>
      <c r="S50" s="880"/>
      <c r="T50" s="880"/>
      <c r="U50" s="880"/>
      <c r="V50" s="197"/>
      <c r="W50" s="197"/>
      <c r="X50" s="197"/>
      <c r="Y50" s="197"/>
      <c r="Z50" s="197"/>
      <c r="AA50" s="197"/>
      <c r="AB50" s="196"/>
    </row>
    <row r="51" spans="2:28" ht="21.75" customHeight="1" x14ac:dyDescent="0.3">
      <c r="B51" s="195"/>
      <c r="C51" s="879" t="s">
        <v>372</v>
      </c>
      <c r="D51" s="879"/>
      <c r="E51" s="879"/>
      <c r="F51" s="879"/>
      <c r="G51" s="879"/>
      <c r="H51" s="879"/>
      <c r="I51" s="880"/>
      <c r="J51" s="880"/>
      <c r="K51" s="880"/>
      <c r="L51" s="880"/>
      <c r="M51" s="880"/>
      <c r="N51" s="880"/>
      <c r="O51" s="880"/>
      <c r="P51" s="880"/>
      <c r="Q51" s="880"/>
      <c r="R51" s="880"/>
      <c r="S51" s="880"/>
      <c r="T51" s="880"/>
      <c r="U51" s="880"/>
      <c r="V51" s="197"/>
      <c r="W51" s="197"/>
      <c r="X51" s="197"/>
      <c r="Y51" s="197"/>
      <c r="Z51" s="197"/>
      <c r="AA51" s="197"/>
      <c r="AB51" s="196"/>
    </row>
    <row r="52" spans="2:28" ht="21.75" customHeight="1" x14ac:dyDescent="0.3">
      <c r="B52" s="195"/>
      <c r="C52" s="879" t="s">
        <v>373</v>
      </c>
      <c r="D52" s="879"/>
      <c r="E52" s="879"/>
      <c r="F52" s="879"/>
      <c r="G52" s="879"/>
      <c r="H52" s="879"/>
      <c r="I52" s="900"/>
      <c r="J52" s="900"/>
      <c r="K52" s="900"/>
      <c r="L52" s="900"/>
      <c r="M52" s="900"/>
      <c r="N52" s="900"/>
      <c r="O52" s="900"/>
      <c r="P52" s="900"/>
      <c r="Q52" s="900"/>
      <c r="R52" s="900"/>
      <c r="S52" s="900"/>
      <c r="T52" s="900"/>
      <c r="U52" s="900"/>
      <c r="V52" s="197"/>
      <c r="W52" s="197"/>
      <c r="X52" s="197"/>
      <c r="Y52" s="197"/>
      <c r="Z52" s="197"/>
      <c r="AA52" s="197"/>
      <c r="AB52" s="196"/>
    </row>
    <row r="53" spans="2:28" ht="21.75" customHeight="1" x14ac:dyDescent="0.3">
      <c r="B53" s="195"/>
      <c r="C53" s="879" t="s">
        <v>374</v>
      </c>
      <c r="D53" s="879"/>
      <c r="E53" s="879"/>
      <c r="F53" s="879"/>
      <c r="G53" s="879"/>
      <c r="H53" s="879"/>
      <c r="I53" s="880"/>
      <c r="J53" s="880"/>
      <c r="K53" s="880"/>
      <c r="L53" s="880"/>
      <c r="M53" s="880"/>
      <c r="N53" s="880"/>
      <c r="O53" s="880"/>
      <c r="P53" s="880"/>
      <c r="Q53" s="880"/>
      <c r="R53" s="880"/>
      <c r="S53" s="880"/>
      <c r="T53" s="880"/>
      <c r="U53" s="880"/>
      <c r="V53" s="197"/>
      <c r="W53" s="197"/>
      <c r="X53" s="197"/>
      <c r="Y53" s="197"/>
      <c r="Z53" s="197"/>
      <c r="AA53" s="197"/>
      <c r="AB53" s="196"/>
    </row>
    <row r="54" spans="2:28" x14ac:dyDescent="0.25">
      <c r="B54" s="195"/>
      <c r="C54" s="197"/>
      <c r="D54" s="197"/>
      <c r="E54" s="197"/>
      <c r="F54" s="197"/>
      <c r="G54" s="197"/>
      <c r="H54" s="197"/>
      <c r="I54" s="197"/>
      <c r="J54" s="197"/>
      <c r="K54" s="197"/>
      <c r="L54" s="197"/>
      <c r="M54" s="197"/>
      <c r="N54" s="197"/>
      <c r="O54" s="197"/>
      <c r="P54" s="197"/>
      <c r="Q54" s="197"/>
      <c r="R54" s="197"/>
      <c r="S54" s="197"/>
      <c r="T54" s="197"/>
      <c r="U54" s="197"/>
      <c r="V54" s="197"/>
      <c r="W54" s="197"/>
      <c r="X54" s="197"/>
      <c r="Y54" s="197"/>
      <c r="Z54" s="197"/>
      <c r="AA54" s="197"/>
      <c r="AB54" s="196"/>
    </row>
    <row r="55" spans="2:28" x14ac:dyDescent="0.25">
      <c r="B55" s="195"/>
      <c r="C55" s="197"/>
      <c r="D55" s="197"/>
      <c r="E55" s="197"/>
      <c r="F55" s="197"/>
      <c r="G55" s="197"/>
      <c r="H55" s="197"/>
      <c r="I55" s="197"/>
      <c r="J55" s="197"/>
      <c r="K55" s="197"/>
      <c r="L55" s="197"/>
      <c r="M55" s="197"/>
      <c r="N55" s="197"/>
      <c r="O55" s="197"/>
      <c r="P55" s="197"/>
      <c r="Q55" s="197"/>
      <c r="R55" s="197"/>
      <c r="S55" s="197"/>
      <c r="T55" s="197"/>
      <c r="U55" s="197"/>
      <c r="V55" s="197"/>
      <c r="W55" s="197"/>
      <c r="X55" s="197"/>
      <c r="Y55" s="197"/>
      <c r="Z55" s="197"/>
      <c r="AA55" s="197"/>
      <c r="AB55" s="196"/>
    </row>
    <row r="56" spans="2:28" ht="17.25" customHeight="1" x14ac:dyDescent="0.25">
      <c r="B56" s="195"/>
      <c r="C56" s="430" t="s">
        <v>732</v>
      </c>
      <c r="D56" s="430"/>
      <c r="E56" s="430"/>
      <c r="F56" s="430"/>
      <c r="G56" s="430"/>
      <c r="H56" s="430"/>
      <c r="I56" s="430"/>
      <c r="J56" s="430"/>
      <c r="K56" s="430"/>
      <c r="L56" s="430"/>
      <c r="M56" s="430"/>
      <c r="N56" s="430"/>
      <c r="O56" s="430"/>
      <c r="P56" s="430"/>
      <c r="Q56" s="430"/>
      <c r="R56" s="430"/>
      <c r="S56" s="430"/>
      <c r="T56" s="430"/>
      <c r="U56" s="430"/>
      <c r="V56" s="430"/>
      <c r="W56" s="430"/>
      <c r="X56" s="430"/>
      <c r="Y56" s="430"/>
      <c r="Z56" s="430"/>
      <c r="AA56" s="430"/>
      <c r="AB56" s="196"/>
    </row>
    <row r="57" spans="2:28" x14ac:dyDescent="0.25">
      <c r="B57" s="195"/>
      <c r="C57" s="197"/>
      <c r="D57" s="197"/>
      <c r="E57" s="197"/>
      <c r="F57" s="197"/>
      <c r="G57" s="197"/>
      <c r="H57" s="197"/>
      <c r="I57" s="197"/>
      <c r="J57" s="197"/>
      <c r="K57" s="197"/>
      <c r="L57" s="197"/>
      <c r="M57" s="197"/>
      <c r="N57" s="197"/>
      <c r="O57" s="197"/>
      <c r="P57" s="197"/>
      <c r="Q57" s="197"/>
      <c r="R57" s="197"/>
      <c r="S57" s="197"/>
      <c r="T57" s="197"/>
      <c r="U57" s="197"/>
      <c r="V57" s="197"/>
      <c r="W57" s="197"/>
      <c r="X57" s="197"/>
      <c r="Y57" s="197"/>
      <c r="Z57" s="197"/>
      <c r="AA57" s="197"/>
      <c r="AB57" s="196"/>
    </row>
    <row r="58" spans="2:28" ht="41.25" customHeight="1" thickBot="1" x14ac:dyDescent="0.3">
      <c r="B58" s="201"/>
      <c r="C58" s="202"/>
      <c r="D58" s="202"/>
      <c r="E58" s="202"/>
      <c r="F58" s="202"/>
      <c r="G58" s="202"/>
      <c r="H58" s="202"/>
      <c r="I58" s="202"/>
      <c r="J58" s="202"/>
      <c r="K58" s="202"/>
      <c r="L58" s="202"/>
      <c r="M58" s="202"/>
      <c r="N58" s="202"/>
      <c r="O58" s="202"/>
      <c r="P58" s="202"/>
      <c r="Q58" s="202"/>
      <c r="R58" s="202"/>
      <c r="S58" s="202"/>
      <c r="T58" s="202"/>
      <c r="U58" s="202"/>
      <c r="V58" s="202"/>
      <c r="W58" s="202"/>
      <c r="X58" s="202"/>
      <c r="Y58" s="202"/>
      <c r="Z58" s="202"/>
      <c r="AA58" s="202"/>
      <c r="AB58" s="203"/>
    </row>
    <row r="59" spans="2:28" ht="16.5" thickTop="1" x14ac:dyDescent="0.25"/>
  </sheetData>
  <mergeCells count="42">
    <mergeCell ref="B39:AA39"/>
    <mergeCell ref="C42:E42"/>
    <mergeCell ref="C43:E43"/>
    <mergeCell ref="C44:E44"/>
    <mergeCell ref="C45:E45"/>
    <mergeCell ref="V45:Z45"/>
    <mergeCell ref="F42:U42"/>
    <mergeCell ref="F43:U43"/>
    <mergeCell ref="F44:U44"/>
    <mergeCell ref="F45:U45"/>
    <mergeCell ref="E17:AA21"/>
    <mergeCell ref="E24:AA25"/>
    <mergeCell ref="C27:AA29"/>
    <mergeCell ref="C32:AA32"/>
    <mergeCell ref="C35:AA38"/>
    <mergeCell ref="J47:N47"/>
    <mergeCell ref="C51:H51"/>
    <mergeCell ref="I51:U51"/>
    <mergeCell ref="C52:H52"/>
    <mergeCell ref="I52:U52"/>
    <mergeCell ref="N49:X49"/>
    <mergeCell ref="C50:H50"/>
    <mergeCell ref="I50:U50"/>
    <mergeCell ref="P47:S47"/>
    <mergeCell ref="T47:X47"/>
    <mergeCell ref="C49:L49"/>
    <mergeCell ref="C53:H53"/>
    <mergeCell ref="I53:U53"/>
    <mergeCell ref="B1:AA2"/>
    <mergeCell ref="B33:AA33"/>
    <mergeCell ref="C16:N16"/>
    <mergeCell ref="C41:E41"/>
    <mergeCell ref="V41:Z41"/>
    <mergeCell ref="E12:AA14"/>
    <mergeCell ref="C3:AA3"/>
    <mergeCell ref="C5:L5"/>
    <mergeCell ref="E6:AA7"/>
    <mergeCell ref="E8:AA9"/>
    <mergeCell ref="F41:U41"/>
    <mergeCell ref="V42:Z42"/>
    <mergeCell ref="V43:Z43"/>
    <mergeCell ref="V44:Z44"/>
  </mergeCells>
  <pageMargins left="0.7" right="0.7" top="0.75" bottom="0.75" header="0.3" footer="0.3"/>
  <pageSetup paperSize="9" scale="63"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34"/>
  </sheetPr>
  <dimension ref="A2:J60"/>
  <sheetViews>
    <sheetView zoomScaleNormal="100" workbookViewId="0">
      <selection activeCell="N24" sqref="N24"/>
    </sheetView>
  </sheetViews>
  <sheetFormatPr defaultRowHeight="12.75" x14ac:dyDescent="0.2"/>
  <cols>
    <col min="1" max="1" width="11" style="8" customWidth="1"/>
    <col min="2" max="2" width="9.7109375" style="8" customWidth="1"/>
    <col min="3" max="9" width="9.140625" style="8"/>
    <col min="10" max="10" width="10.5703125" style="8" customWidth="1"/>
    <col min="11" max="16384" width="9.140625" style="8"/>
  </cols>
  <sheetData>
    <row r="2" spans="1:10" x14ac:dyDescent="0.2">
      <c r="D2" s="509" t="s">
        <v>12</v>
      </c>
      <c r="E2" s="509"/>
      <c r="F2" s="494">
        <f>Source!E4</f>
        <v>0</v>
      </c>
      <c r="G2" s="494"/>
    </row>
    <row r="3" spans="1:10" ht="16.5" customHeight="1" x14ac:dyDescent="0.2"/>
    <row r="4" spans="1:10" x14ac:dyDescent="0.2">
      <c r="A4" s="509" t="s">
        <v>22</v>
      </c>
      <c r="B4" s="509"/>
      <c r="C4" s="509"/>
      <c r="D4" s="509"/>
      <c r="E4" s="509"/>
      <c r="F4" s="509"/>
      <c r="G4" s="509"/>
      <c r="H4" s="509"/>
      <c r="I4" s="509"/>
      <c r="J4" s="509"/>
    </row>
    <row r="6" spans="1:10" x14ac:dyDescent="0.2">
      <c r="A6" s="8" t="s">
        <v>107</v>
      </c>
      <c r="I6" s="514">
        <f>Source!E5</f>
        <v>0</v>
      </c>
      <c r="J6" s="514"/>
    </row>
    <row r="8" spans="1:10" ht="33.75" customHeight="1" x14ac:dyDescent="0.2">
      <c r="A8" s="517" t="s">
        <v>164</v>
      </c>
      <c r="B8" s="517"/>
      <c r="C8" s="517"/>
      <c r="D8" s="517"/>
      <c r="E8" s="517"/>
      <c r="F8" s="517"/>
      <c r="G8" s="517"/>
      <c r="H8" s="517"/>
      <c r="I8" s="517"/>
      <c r="J8" s="517"/>
    </row>
    <row r="9" spans="1:10" ht="13.5" x14ac:dyDescent="0.25">
      <c r="A9" s="515">
        <f>Source!E1</f>
        <v>0</v>
      </c>
      <c r="B9" s="515"/>
      <c r="C9" s="515"/>
      <c r="D9" s="515"/>
      <c r="E9" s="515"/>
      <c r="F9" s="515"/>
      <c r="G9" s="515"/>
      <c r="H9" s="515"/>
      <c r="I9" s="515"/>
      <c r="J9" s="515"/>
    </row>
    <row r="10" spans="1:10" ht="26.25" customHeight="1" x14ac:dyDescent="0.2">
      <c r="A10" s="516" t="s">
        <v>23</v>
      </c>
      <c r="B10" s="516"/>
      <c r="C10" s="516"/>
      <c r="D10" s="516"/>
      <c r="E10" s="516"/>
      <c r="F10" s="516"/>
      <c r="G10" s="516"/>
      <c r="H10" s="516"/>
      <c r="I10" s="516"/>
      <c r="J10" s="516"/>
    </row>
    <row r="12" spans="1:10" x14ac:dyDescent="0.2">
      <c r="A12" s="488" t="s">
        <v>24</v>
      </c>
      <c r="B12" s="488"/>
      <c r="C12" s="488"/>
      <c r="D12" s="488"/>
      <c r="E12" s="488"/>
      <c r="F12" s="488"/>
      <c r="G12" s="488"/>
      <c r="H12" s="488"/>
      <c r="I12" s="488"/>
      <c r="J12" s="488"/>
    </row>
    <row r="13" spans="1:10" ht="13.5" customHeight="1" x14ac:dyDescent="0.2">
      <c r="A13" s="516" t="s">
        <v>25</v>
      </c>
      <c r="B13" s="516"/>
      <c r="C13" s="516"/>
      <c r="D13" s="516"/>
      <c r="E13" s="516"/>
      <c r="F13" s="516"/>
      <c r="G13" s="516"/>
      <c r="H13" s="516"/>
      <c r="I13" s="516"/>
      <c r="J13" s="516"/>
    </row>
    <row r="14" spans="1:10" ht="13.5" x14ac:dyDescent="0.25">
      <c r="A14" s="515">
        <f>Source!E3</f>
        <v>0</v>
      </c>
      <c r="B14" s="515"/>
      <c r="C14" s="515"/>
      <c r="D14" s="515"/>
      <c r="E14" s="515"/>
      <c r="F14" s="515"/>
      <c r="G14" s="515"/>
      <c r="H14" s="515"/>
      <c r="I14" s="515"/>
      <c r="J14" s="515"/>
    </row>
    <row r="15" spans="1:10" ht="70.5" customHeight="1" x14ac:dyDescent="0.2">
      <c r="A15" s="512" t="s">
        <v>698</v>
      </c>
      <c r="B15" s="512"/>
      <c r="C15" s="512"/>
      <c r="D15" s="512"/>
      <c r="E15" s="512"/>
      <c r="F15" s="512"/>
      <c r="G15" s="512"/>
      <c r="H15" s="512"/>
      <c r="I15" s="512"/>
      <c r="J15" s="512"/>
    </row>
    <row r="16" spans="1:10" ht="13.5" customHeight="1" x14ac:dyDescent="0.2">
      <c r="A16" s="505" t="s">
        <v>677</v>
      </c>
      <c r="B16" s="505"/>
      <c r="C16" s="505"/>
      <c r="D16" s="505"/>
      <c r="E16" s="505"/>
      <c r="F16" s="505"/>
      <c r="G16" s="505"/>
      <c r="H16" s="505"/>
      <c r="I16" s="505"/>
      <c r="J16" s="505"/>
    </row>
    <row r="18" spans="1:10" x14ac:dyDescent="0.2">
      <c r="A18" s="509" t="s">
        <v>676</v>
      </c>
      <c r="B18" s="509"/>
      <c r="C18" s="509"/>
      <c r="D18" s="509"/>
      <c r="E18" s="509"/>
      <c r="F18" s="509"/>
      <c r="G18" s="509"/>
      <c r="H18" s="509"/>
      <c r="I18" s="509"/>
      <c r="J18" s="509"/>
    </row>
    <row r="19" spans="1:10" x14ac:dyDescent="0.2">
      <c r="A19" s="510" t="s">
        <v>679</v>
      </c>
      <c r="B19" s="510"/>
      <c r="C19" s="510"/>
      <c r="D19" s="384">
        <f>Source!E27</f>
        <v>0</v>
      </c>
      <c r="E19" s="383" t="s">
        <v>27</v>
      </c>
      <c r="F19" s="8" t="s">
        <v>680</v>
      </c>
      <c r="G19" s="447">
        <f>Source!E28</f>
        <v>0</v>
      </c>
      <c r="H19" s="447"/>
      <c r="I19" s="447"/>
      <c r="J19" s="8" t="s">
        <v>681</v>
      </c>
    </row>
    <row r="20" spans="1:10" x14ac:dyDescent="0.2">
      <c r="A20" s="385" t="s">
        <v>682</v>
      </c>
      <c r="B20" s="385"/>
      <c r="C20" s="385"/>
      <c r="D20" s="385"/>
      <c r="E20" s="385"/>
      <c r="F20" s="385"/>
      <c r="G20" s="385"/>
      <c r="H20" s="385"/>
      <c r="I20" s="385"/>
      <c r="J20" s="385"/>
    </row>
    <row r="21" spans="1:10" x14ac:dyDescent="0.2">
      <c r="A21" s="385" t="s">
        <v>678</v>
      </c>
      <c r="B21" s="385"/>
      <c r="C21" s="385"/>
      <c r="D21" s="385"/>
      <c r="E21" s="385"/>
      <c r="F21" s="385"/>
      <c r="G21" s="385"/>
      <c r="H21" s="385"/>
      <c r="I21" s="385"/>
      <c r="J21" s="385"/>
    </row>
    <row r="22" spans="1:10" hidden="1" x14ac:dyDescent="0.2">
      <c r="A22" s="510" t="s">
        <v>683</v>
      </c>
      <c r="B22" s="510"/>
      <c r="C22" s="510"/>
      <c r="D22" s="510"/>
      <c r="E22" s="510"/>
      <c r="F22" s="384">
        <f>Source!E27</f>
        <v>0</v>
      </c>
      <c r="G22" s="383" t="s">
        <v>27</v>
      </c>
      <c r="H22" s="511">
        <f>Source!E28</f>
        <v>0</v>
      </c>
      <c r="I22" s="511"/>
      <c r="J22" s="511"/>
    </row>
    <row r="23" spans="1:10" ht="28.5" hidden="1" customHeight="1" x14ac:dyDescent="0.2">
      <c r="A23" s="513" t="s">
        <v>684</v>
      </c>
      <c r="B23" s="513"/>
      <c r="C23" s="513"/>
      <c r="D23" s="513"/>
      <c r="E23" s="513"/>
      <c r="F23" s="513"/>
      <c r="G23" s="513"/>
      <c r="H23" s="513"/>
      <c r="I23" s="513"/>
      <c r="J23" s="513"/>
    </row>
    <row r="24" spans="1:10" ht="170.25" customHeight="1" x14ac:dyDescent="0.2">
      <c r="A24" s="508" t="s">
        <v>695</v>
      </c>
      <c r="B24" s="508"/>
      <c r="C24" s="508"/>
      <c r="D24" s="508"/>
      <c r="E24" s="508"/>
      <c r="F24" s="508"/>
      <c r="G24" s="508"/>
      <c r="H24" s="508"/>
      <c r="I24" s="508"/>
      <c r="J24" s="508"/>
    </row>
    <row r="26" spans="1:10" x14ac:dyDescent="0.2">
      <c r="A26" s="488" t="s">
        <v>26</v>
      </c>
      <c r="B26" s="488"/>
      <c r="C26" s="488"/>
      <c r="D26" s="488"/>
      <c r="E26" s="488"/>
      <c r="F26" s="488"/>
      <c r="G26" s="488"/>
      <c r="H26" s="488"/>
      <c r="I26" s="488"/>
      <c r="J26" s="488"/>
    </row>
    <row r="27" spans="1:10" ht="24.75" customHeight="1" x14ac:dyDescent="0.2">
      <c r="A27" s="507" t="s">
        <v>158</v>
      </c>
      <c r="B27" s="507"/>
      <c r="C27" s="507"/>
      <c r="D27" s="507"/>
      <c r="E27" s="507"/>
      <c r="F27" s="507"/>
      <c r="G27" s="507"/>
      <c r="H27" s="507"/>
      <c r="I27" s="507"/>
      <c r="J27" s="507"/>
    </row>
    <row r="28" spans="1:10" ht="26.25" customHeight="1" x14ac:dyDescent="0.2">
      <c r="A28" s="507" t="s">
        <v>53</v>
      </c>
      <c r="B28" s="507"/>
      <c r="C28" s="507"/>
      <c r="D28" s="507"/>
      <c r="E28" s="507"/>
      <c r="F28" s="507"/>
      <c r="G28" s="507"/>
      <c r="H28" s="507"/>
      <c r="I28" s="507"/>
      <c r="J28" s="507"/>
    </row>
    <row r="29" spans="1:10" ht="24" customHeight="1" x14ac:dyDescent="0.2">
      <c r="A29" s="508" t="s">
        <v>54</v>
      </c>
      <c r="B29" s="508"/>
      <c r="C29" s="508"/>
      <c r="D29" s="508"/>
      <c r="E29" s="508"/>
      <c r="F29" s="508"/>
      <c r="G29" s="508"/>
      <c r="H29" s="508"/>
      <c r="I29" s="508"/>
      <c r="J29" s="508"/>
    </row>
    <row r="30" spans="1:10" ht="37.5" customHeight="1" x14ac:dyDescent="0.2">
      <c r="A30" s="507" t="s">
        <v>55</v>
      </c>
      <c r="B30" s="507"/>
      <c r="C30" s="507"/>
      <c r="D30" s="507"/>
      <c r="E30" s="507"/>
      <c r="F30" s="507"/>
      <c r="G30" s="507"/>
      <c r="H30" s="507"/>
      <c r="I30" s="507"/>
      <c r="J30" s="507"/>
    </row>
    <row r="31" spans="1:10" ht="24.75" customHeight="1" x14ac:dyDescent="0.2">
      <c r="A31" s="506" t="s">
        <v>51</v>
      </c>
      <c r="B31" s="506"/>
      <c r="C31" s="506"/>
      <c r="D31" s="506"/>
      <c r="E31" s="506"/>
      <c r="F31" s="506"/>
      <c r="G31" s="506"/>
      <c r="H31" s="506"/>
      <c r="I31" s="506"/>
      <c r="J31" s="506"/>
    </row>
    <row r="32" spans="1:10" ht="77.25" customHeight="1" x14ac:dyDescent="0.2">
      <c r="A32" s="506" t="s">
        <v>159</v>
      </c>
      <c r="B32" s="506"/>
      <c r="C32" s="506"/>
      <c r="D32" s="506"/>
      <c r="E32" s="506"/>
      <c r="F32" s="506"/>
      <c r="G32" s="506"/>
      <c r="H32" s="506"/>
      <c r="I32" s="506"/>
      <c r="J32" s="506"/>
    </row>
    <row r="34" spans="1:10" x14ac:dyDescent="0.2">
      <c r="A34" s="488" t="s">
        <v>56</v>
      </c>
      <c r="B34" s="488"/>
      <c r="C34" s="488"/>
      <c r="D34" s="488"/>
      <c r="E34" s="488"/>
      <c r="F34" s="488"/>
      <c r="G34" s="488"/>
      <c r="H34" s="488"/>
      <c r="I34" s="488"/>
      <c r="J34" s="488"/>
    </row>
    <row r="35" spans="1:10" ht="126" customHeight="1" x14ac:dyDescent="0.2">
      <c r="A35" s="503" t="s">
        <v>0</v>
      </c>
      <c r="B35" s="504"/>
      <c r="C35" s="504"/>
      <c r="D35" s="504"/>
      <c r="E35" s="504"/>
      <c r="F35" s="504"/>
      <c r="G35" s="504"/>
      <c r="H35" s="504"/>
      <c r="I35" s="504"/>
      <c r="J35" s="504"/>
    </row>
    <row r="36" spans="1:10" ht="36.75" customHeight="1" x14ac:dyDescent="0.2">
      <c r="A36" s="57"/>
      <c r="B36" s="58"/>
      <c r="C36" s="58"/>
      <c r="D36" s="58"/>
      <c r="E36" s="58"/>
      <c r="F36" s="58"/>
      <c r="G36" s="58"/>
      <c r="H36" s="58"/>
      <c r="I36" s="58"/>
      <c r="J36" s="58"/>
    </row>
    <row r="37" spans="1:10" x14ac:dyDescent="0.2">
      <c r="A37" s="488" t="s">
        <v>1</v>
      </c>
      <c r="B37" s="488"/>
      <c r="C37" s="488"/>
      <c r="D37" s="488"/>
      <c r="E37" s="488"/>
      <c r="F37" s="488"/>
      <c r="G37" s="488"/>
      <c r="H37" s="488"/>
      <c r="I37" s="488"/>
      <c r="J37" s="488"/>
    </row>
    <row r="38" spans="1:10" ht="29.25" customHeight="1" x14ac:dyDescent="0.2">
      <c r="A38" s="487" t="s">
        <v>2</v>
      </c>
      <c r="B38" s="487"/>
      <c r="C38" s="487"/>
      <c r="D38" s="487"/>
      <c r="E38" s="487"/>
      <c r="F38" s="487"/>
      <c r="G38" s="487"/>
      <c r="H38" s="487"/>
      <c r="I38" s="487"/>
      <c r="J38" s="487"/>
    </row>
    <row r="39" spans="1:10" ht="13.5" customHeight="1" x14ac:dyDescent="0.2">
      <c r="A39" s="487" t="s">
        <v>3</v>
      </c>
      <c r="B39" s="487"/>
      <c r="C39" s="487"/>
      <c r="D39" s="487"/>
      <c r="E39" s="487"/>
      <c r="F39" s="487"/>
      <c r="G39" s="487"/>
      <c r="H39" s="487"/>
      <c r="I39" s="487"/>
      <c r="J39" s="487"/>
    </row>
    <row r="40" spans="1:10" ht="24.75" customHeight="1" x14ac:dyDescent="0.2">
      <c r="A40" s="487" t="s">
        <v>4</v>
      </c>
      <c r="B40" s="487"/>
      <c r="C40" s="487"/>
      <c r="D40" s="487"/>
      <c r="E40" s="487"/>
      <c r="F40" s="487"/>
      <c r="G40" s="487"/>
      <c r="H40" s="487"/>
      <c r="I40" s="487"/>
      <c r="J40" s="487"/>
    </row>
    <row r="41" spans="1:10" ht="13.5" customHeight="1" x14ac:dyDescent="0.2">
      <c r="A41" s="487"/>
      <c r="B41" s="487"/>
      <c r="C41" s="487"/>
      <c r="D41" s="487"/>
      <c r="E41" s="487"/>
      <c r="F41" s="487"/>
      <c r="G41" s="487"/>
      <c r="H41" s="487"/>
      <c r="I41" s="487"/>
      <c r="J41" s="487"/>
    </row>
    <row r="43" spans="1:10" x14ac:dyDescent="0.2">
      <c r="A43" s="488" t="s">
        <v>5</v>
      </c>
      <c r="B43" s="488"/>
      <c r="C43" s="488"/>
      <c r="D43" s="488"/>
      <c r="E43" s="488"/>
      <c r="F43" s="488"/>
      <c r="G43" s="488"/>
      <c r="H43" s="488"/>
      <c r="I43" s="488"/>
      <c r="J43" s="488"/>
    </row>
    <row r="44" spans="1:10" ht="6" customHeight="1" x14ac:dyDescent="0.2"/>
    <row r="45" spans="1:10" ht="15.75" customHeight="1" x14ac:dyDescent="0.25">
      <c r="A45" s="493" t="s">
        <v>112</v>
      </c>
      <c r="B45" s="493"/>
      <c r="C45" s="493"/>
      <c r="D45" s="493"/>
      <c r="E45" s="493"/>
      <c r="F45" s="492" t="s">
        <v>28</v>
      </c>
      <c r="G45" s="492"/>
      <c r="H45" s="492"/>
      <c r="I45" s="492"/>
      <c r="J45" s="492"/>
    </row>
    <row r="46" spans="1:10" ht="7.5" customHeight="1" x14ac:dyDescent="0.2"/>
    <row r="47" spans="1:10" ht="12.75" customHeight="1" x14ac:dyDescent="0.2">
      <c r="A47" s="494">
        <f>Source!E2</f>
        <v>0</v>
      </c>
      <c r="B47" s="494"/>
      <c r="C47" s="494"/>
      <c r="D47" s="494"/>
      <c r="F47" s="489" t="s">
        <v>52</v>
      </c>
      <c r="G47" s="489"/>
      <c r="H47" s="489"/>
      <c r="I47" s="489"/>
      <c r="J47" s="489"/>
    </row>
    <row r="48" spans="1:10" ht="30" customHeight="1" x14ac:dyDescent="0.2">
      <c r="A48" s="495">
        <f>Source!E3</f>
        <v>0</v>
      </c>
      <c r="B48" s="495"/>
      <c r="C48" s="495"/>
      <c r="D48" s="495"/>
      <c r="F48" s="489" t="s">
        <v>48</v>
      </c>
      <c r="G48" s="489"/>
      <c r="H48" s="489"/>
      <c r="I48" s="489"/>
      <c r="J48" s="62"/>
    </row>
    <row r="49" spans="1:10" ht="24" customHeight="1" x14ac:dyDescent="0.2">
      <c r="F49" s="490" t="s">
        <v>6</v>
      </c>
      <c r="G49" s="490"/>
      <c r="H49" s="490"/>
      <c r="I49" s="490"/>
      <c r="J49" s="491"/>
    </row>
    <row r="50" spans="1:10" ht="12.75" customHeight="1" x14ac:dyDescent="0.2">
      <c r="A50" s="8" t="s">
        <v>29</v>
      </c>
      <c r="B50" s="10"/>
      <c r="F50" s="489" t="s">
        <v>170</v>
      </c>
      <c r="G50" s="489"/>
      <c r="H50" s="489"/>
      <c r="I50" s="489"/>
      <c r="J50" s="489"/>
    </row>
    <row r="51" spans="1:10" ht="12.75" customHeight="1" x14ac:dyDescent="0.2">
      <c r="A51" s="46" t="s">
        <v>30</v>
      </c>
      <c r="B51" s="56"/>
      <c r="C51" s="47" t="s">
        <v>72</v>
      </c>
      <c r="D51" s="56"/>
      <c r="F51" s="3" t="s">
        <v>166</v>
      </c>
      <c r="G51" s="3"/>
      <c r="H51" s="3"/>
      <c r="I51" s="3"/>
      <c r="J51" s="3"/>
    </row>
    <row r="52" spans="1:10" ht="45" customHeight="1" x14ac:dyDescent="0.2">
      <c r="A52" s="46" t="s">
        <v>31</v>
      </c>
      <c r="B52" s="497">
        <f>Source!E25</f>
        <v>0</v>
      </c>
      <c r="C52" s="497"/>
      <c r="D52" s="497"/>
      <c r="F52" s="96" t="s">
        <v>167</v>
      </c>
      <c r="G52" s="96"/>
      <c r="H52" s="96"/>
      <c r="I52" s="96"/>
      <c r="J52" s="96"/>
    </row>
    <row r="53" spans="1:10" ht="12.75" customHeight="1" x14ac:dyDescent="0.2">
      <c r="A53" s="496"/>
      <c r="B53" s="496"/>
      <c r="C53" s="496"/>
      <c r="D53" s="496"/>
      <c r="F53" s="96" t="s">
        <v>168</v>
      </c>
      <c r="G53" s="96"/>
      <c r="H53" s="96"/>
      <c r="I53" s="96"/>
      <c r="J53" s="96"/>
    </row>
    <row r="54" spans="1:10" ht="12.75" customHeight="1" x14ac:dyDescent="0.2">
      <c r="A54" s="46" t="s">
        <v>32</v>
      </c>
      <c r="B54" s="502"/>
      <c r="C54" s="502"/>
      <c r="D54" s="502"/>
      <c r="F54" s="95" t="s">
        <v>169</v>
      </c>
      <c r="G54" s="95"/>
      <c r="H54" s="95"/>
      <c r="I54" s="95"/>
      <c r="J54" s="95"/>
    </row>
    <row r="55" spans="1:10" ht="25.5" customHeight="1" x14ac:dyDescent="0.2">
      <c r="A55" s="46" t="s">
        <v>10</v>
      </c>
      <c r="B55" s="501">
        <f>Source!E26</f>
        <v>0</v>
      </c>
      <c r="C55" s="501"/>
      <c r="D55" s="501"/>
      <c r="F55" s="3"/>
      <c r="G55" s="3"/>
      <c r="H55" s="3"/>
      <c r="I55" s="3"/>
      <c r="J55" s="3"/>
    </row>
    <row r="56" spans="1:10" ht="13.5" x14ac:dyDescent="0.25">
      <c r="A56" s="499" t="s">
        <v>116</v>
      </c>
      <c r="B56" s="499"/>
      <c r="C56" s="499"/>
      <c r="D56" s="499"/>
      <c r="F56" s="500" t="s">
        <v>117</v>
      </c>
      <c r="G56" s="500"/>
      <c r="H56" s="500"/>
      <c r="I56" s="500"/>
      <c r="J56" s="500"/>
    </row>
    <row r="57" spans="1:10" ht="13.5" x14ac:dyDescent="0.25">
      <c r="A57" s="17"/>
      <c r="B57" s="17"/>
      <c r="C57" s="17"/>
      <c r="D57" s="17"/>
      <c r="F57" s="61"/>
      <c r="G57" s="61"/>
      <c r="H57" s="61"/>
      <c r="I57" s="61"/>
      <c r="J57" s="61"/>
    </row>
    <row r="58" spans="1:10" ht="13.5" x14ac:dyDescent="0.25">
      <c r="A58" s="17"/>
      <c r="B58" s="17"/>
      <c r="C58" s="17"/>
      <c r="D58" s="17"/>
      <c r="F58" s="3"/>
      <c r="G58" s="3"/>
      <c r="H58" s="3"/>
      <c r="I58" s="3"/>
      <c r="J58" s="3"/>
    </row>
    <row r="59" spans="1:10" x14ac:dyDescent="0.2">
      <c r="F59" s="64"/>
      <c r="G59" s="64"/>
      <c r="H59" s="64" t="s">
        <v>163</v>
      </c>
      <c r="I59" s="65"/>
      <c r="J59" s="65"/>
    </row>
    <row r="60" spans="1:10" x14ac:dyDescent="0.2">
      <c r="A60" s="16"/>
      <c r="B60" s="16"/>
      <c r="C60" s="498">
        <f>Source!E2</f>
        <v>0</v>
      </c>
      <c r="D60" s="498"/>
      <c r="E60" s="498"/>
      <c r="F60" s="3"/>
      <c r="G60" s="3" t="s">
        <v>118</v>
      </c>
      <c r="H60" s="3"/>
      <c r="I60" s="3"/>
      <c r="J60" s="3"/>
    </row>
  </sheetData>
  <mergeCells count="48">
    <mergeCell ref="A15:J15"/>
    <mergeCell ref="A23:J23"/>
    <mergeCell ref="A19:C19"/>
    <mergeCell ref="D2:E2"/>
    <mergeCell ref="F2:G2"/>
    <mergeCell ref="A4:J4"/>
    <mergeCell ref="I6:J6"/>
    <mergeCell ref="A14:J14"/>
    <mergeCell ref="A13:J13"/>
    <mergeCell ref="A8:J8"/>
    <mergeCell ref="A9:J9"/>
    <mergeCell ref="A10:J10"/>
    <mergeCell ref="A12:J12"/>
    <mergeCell ref="A34:J34"/>
    <mergeCell ref="A35:J35"/>
    <mergeCell ref="A39:J39"/>
    <mergeCell ref="A16:J16"/>
    <mergeCell ref="A32:J32"/>
    <mergeCell ref="A30:J30"/>
    <mergeCell ref="A31:J31"/>
    <mergeCell ref="A26:J26"/>
    <mergeCell ref="A27:J27"/>
    <mergeCell ref="A28:J28"/>
    <mergeCell ref="A29:J29"/>
    <mergeCell ref="A18:J18"/>
    <mergeCell ref="A24:J24"/>
    <mergeCell ref="A22:E22"/>
    <mergeCell ref="H22:J22"/>
    <mergeCell ref="A53:D53"/>
    <mergeCell ref="B52:D52"/>
    <mergeCell ref="C60:E60"/>
    <mergeCell ref="A56:D56"/>
    <mergeCell ref="F56:J56"/>
    <mergeCell ref="B55:D55"/>
    <mergeCell ref="B54:D54"/>
    <mergeCell ref="A41:J41"/>
    <mergeCell ref="A37:J37"/>
    <mergeCell ref="A38:J38"/>
    <mergeCell ref="A40:J40"/>
    <mergeCell ref="F50:J50"/>
    <mergeCell ref="F49:J49"/>
    <mergeCell ref="F45:J45"/>
    <mergeCell ref="A43:J43"/>
    <mergeCell ref="A45:E45"/>
    <mergeCell ref="A47:D47"/>
    <mergeCell ref="F47:J47"/>
    <mergeCell ref="F48:I48"/>
    <mergeCell ref="A48:D48"/>
  </mergeCells>
  <phoneticPr fontId="4" type="noConversion"/>
  <pageMargins left="0.39" right="0.37" top="0.14000000000000001" bottom="0.13" header="0.14000000000000001" footer="0.13"/>
  <pageSetup paperSize="9" orientation="portrait" r:id="rId1"/>
  <headerFooter alignWithMargins="0"/>
  <rowBreaks count="1" manualBreakCount="1">
    <brk id="33" max="16383"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AB103"/>
  <sheetViews>
    <sheetView topLeftCell="B63" workbookViewId="0">
      <selection activeCell="F13" sqref="F13"/>
    </sheetView>
  </sheetViews>
  <sheetFormatPr defaultRowHeight="18.75" x14ac:dyDescent="0.3"/>
  <cols>
    <col min="1" max="1" width="7.5703125" style="68" hidden="1" customWidth="1"/>
    <col min="2" max="6" width="9.140625" style="68"/>
    <col min="7" max="7" width="8.7109375" style="68" customWidth="1"/>
    <col min="8" max="10" width="9.140625" style="68"/>
    <col min="11" max="11" width="12.28515625" style="68" customWidth="1"/>
    <col min="12" max="12" width="7.7109375" style="68" customWidth="1"/>
    <col min="13" max="14" width="9.140625" style="68" customWidth="1"/>
    <col min="15" max="16" width="9.140625" style="68"/>
    <col min="17" max="17" width="9.140625" style="68" customWidth="1"/>
    <col min="18" max="16384" width="9.140625" style="68"/>
  </cols>
  <sheetData>
    <row r="1" spans="2:11" ht="11.25" customHeight="1" x14ac:dyDescent="0.3"/>
    <row r="2" spans="2:11" x14ac:dyDescent="0.3">
      <c r="H2" s="948" t="s">
        <v>376</v>
      </c>
      <c r="I2" s="948"/>
      <c r="J2" s="948"/>
      <c r="K2" s="948"/>
    </row>
    <row r="3" spans="2:11" x14ac:dyDescent="0.3">
      <c r="F3" s="205"/>
      <c r="G3" s="205"/>
      <c r="H3" s="930" t="s">
        <v>377</v>
      </c>
      <c r="I3" s="930"/>
      <c r="J3" s="941"/>
      <c r="K3" s="941"/>
    </row>
    <row r="4" spans="2:11" x14ac:dyDescent="0.3">
      <c r="F4" s="205"/>
      <c r="G4" s="205"/>
      <c r="H4" s="206"/>
      <c r="I4" s="206"/>
      <c r="J4" s="206"/>
      <c r="K4" s="206"/>
    </row>
    <row r="5" spans="2:11" x14ac:dyDescent="0.3">
      <c r="B5" s="959" t="s">
        <v>260</v>
      </c>
      <c r="C5" s="959"/>
      <c r="D5" s="959"/>
      <c r="E5" s="959"/>
      <c r="F5" s="959"/>
      <c r="G5" s="959"/>
      <c r="H5" s="959"/>
      <c r="I5" s="959"/>
      <c r="J5" s="959"/>
      <c r="K5" s="959"/>
    </row>
    <row r="6" spans="2:11" x14ac:dyDescent="0.3">
      <c r="B6" s="959" t="s">
        <v>378</v>
      </c>
      <c r="C6" s="959"/>
      <c r="D6" s="959"/>
      <c r="E6" s="959"/>
      <c r="F6" s="959"/>
      <c r="G6" s="959"/>
      <c r="H6" s="959"/>
      <c r="I6" s="959"/>
      <c r="J6" s="959"/>
      <c r="K6" s="959"/>
    </row>
    <row r="7" spans="2:11" x14ac:dyDescent="0.3">
      <c r="G7" s="207"/>
    </row>
    <row r="8" spans="2:11" x14ac:dyDescent="0.3">
      <c r="B8" s="956" t="s">
        <v>125</v>
      </c>
      <c r="C8" s="956"/>
      <c r="H8" s="205"/>
      <c r="I8" s="957">
        <f>Source!E5</f>
        <v>0</v>
      </c>
      <c r="J8" s="958"/>
      <c r="K8" s="958"/>
    </row>
    <row r="9" spans="2:11" x14ac:dyDescent="0.3">
      <c r="B9" s="916" t="s">
        <v>379</v>
      </c>
      <c r="C9" s="916"/>
      <c r="G9" s="207"/>
      <c r="I9" s="916" t="s">
        <v>262</v>
      </c>
      <c r="J9" s="916"/>
      <c r="K9" s="916"/>
    </row>
    <row r="10" spans="2:11" x14ac:dyDescent="0.3">
      <c r="B10" s="208" t="s">
        <v>126</v>
      </c>
    </row>
    <row r="11" spans="2:11" ht="19.5" x14ac:dyDescent="0.35">
      <c r="B11" s="948" t="s">
        <v>380</v>
      </c>
      <c r="C11" s="948"/>
      <c r="D11" s="955">
        <f>Source!E1</f>
        <v>0</v>
      </c>
      <c r="E11" s="955"/>
      <c r="F11" s="955"/>
      <c r="G11" s="955"/>
      <c r="H11" s="955"/>
      <c r="I11" s="955"/>
      <c r="J11" s="955"/>
      <c r="K11" s="955"/>
    </row>
    <row r="12" spans="2:11" ht="19.5" x14ac:dyDescent="0.35">
      <c r="B12" s="948" t="s">
        <v>381</v>
      </c>
      <c r="C12" s="948"/>
      <c r="D12" s="948"/>
      <c r="E12" s="948"/>
      <c r="F12" s="946"/>
      <c r="G12" s="946"/>
      <c r="H12" s="946"/>
      <c r="I12" s="946"/>
      <c r="J12" s="946"/>
      <c r="K12" s="946"/>
    </row>
    <row r="13" spans="2:11" ht="19.5" x14ac:dyDescent="0.35">
      <c r="B13" s="953" t="s">
        <v>382</v>
      </c>
      <c r="C13" s="953"/>
      <c r="D13" s="953"/>
      <c r="E13" s="953"/>
      <c r="F13" s="228" t="s">
        <v>409</v>
      </c>
      <c r="G13" s="228"/>
      <c r="H13" s="228"/>
      <c r="I13" s="228"/>
      <c r="J13" s="228"/>
      <c r="K13" s="228"/>
    </row>
    <row r="14" spans="2:11" x14ac:dyDescent="0.3">
      <c r="B14" s="954" t="s">
        <v>415</v>
      </c>
      <c r="C14" s="954"/>
      <c r="D14" s="954"/>
      <c r="E14" s="954"/>
      <c r="F14" s="954"/>
      <c r="G14" s="954"/>
      <c r="H14" s="954"/>
      <c r="I14" s="954"/>
      <c r="J14" s="954"/>
      <c r="K14" s="954"/>
    </row>
    <row r="15" spans="2:11" x14ac:dyDescent="0.3">
      <c r="B15" s="954"/>
      <c r="C15" s="954"/>
      <c r="D15" s="954"/>
      <c r="E15" s="954"/>
      <c r="F15" s="954"/>
      <c r="G15" s="954"/>
      <c r="H15" s="954"/>
      <c r="I15" s="954"/>
      <c r="J15" s="954"/>
      <c r="K15" s="954"/>
    </row>
    <row r="16" spans="2:11" x14ac:dyDescent="0.3">
      <c r="B16" s="954"/>
      <c r="C16" s="954"/>
      <c r="D16" s="954"/>
      <c r="E16" s="954"/>
      <c r="F16" s="954"/>
      <c r="G16" s="954"/>
      <c r="H16" s="954"/>
      <c r="I16" s="954"/>
      <c r="J16" s="954"/>
      <c r="K16" s="954"/>
    </row>
    <row r="17" spans="2:28" ht="19.5" x14ac:dyDescent="0.35">
      <c r="B17" s="948" t="s">
        <v>383</v>
      </c>
      <c r="C17" s="948"/>
      <c r="D17" s="951">
        <f>Source!E3</f>
        <v>0</v>
      </c>
      <c r="E17" s="951"/>
      <c r="F17" s="951"/>
      <c r="G17" s="951"/>
      <c r="H17" s="951"/>
      <c r="I17" s="951"/>
      <c r="J17" s="951"/>
      <c r="K17" s="951"/>
    </row>
    <row r="18" spans="2:28" ht="19.5" x14ac:dyDescent="0.35">
      <c r="B18" s="948" t="s">
        <v>384</v>
      </c>
      <c r="C18" s="948"/>
      <c r="D18" s="948"/>
      <c r="E18" s="948"/>
      <c r="F18" s="948"/>
      <c r="G18" s="948"/>
      <c r="H18" s="209" t="s">
        <v>385</v>
      </c>
      <c r="I18" s="210" t="str">
        <f>'[1]Набор дан.'!B8</f>
        <v xml:space="preserve"> </v>
      </c>
      <c r="J18" s="211" t="s">
        <v>386</v>
      </c>
      <c r="K18" s="210" t="str">
        <f>'[1]Набор дан.'!D8</f>
        <v xml:space="preserve"> </v>
      </c>
    </row>
    <row r="19" spans="2:28" ht="19.5" x14ac:dyDescent="0.35">
      <c r="B19" s="948" t="s">
        <v>387</v>
      </c>
      <c r="C19" s="948"/>
      <c r="D19" s="949" t="str">
        <f>'[1]Набор дан.'!B10</f>
        <v xml:space="preserve"> </v>
      </c>
      <c r="E19" s="949"/>
      <c r="F19" s="949"/>
      <c r="G19" s="949"/>
      <c r="H19" s="949" t="str">
        <f>'[1]Набор дан.'!B9</f>
        <v xml:space="preserve"> </v>
      </c>
      <c r="I19" s="949"/>
      <c r="J19" s="949"/>
      <c r="K19" s="949"/>
    </row>
    <row r="20" spans="2:28" ht="19.5" x14ac:dyDescent="0.35">
      <c r="B20" s="212" t="s">
        <v>388</v>
      </c>
      <c r="C20" s="212"/>
      <c r="D20" s="212"/>
      <c r="E20" s="212"/>
      <c r="F20" s="212"/>
      <c r="G20" s="212"/>
      <c r="H20" s="213" t="s">
        <v>389</v>
      </c>
      <c r="I20" s="214"/>
      <c r="J20" s="215"/>
      <c r="K20" s="214"/>
    </row>
    <row r="21" spans="2:28" x14ac:dyDescent="0.3">
      <c r="B21" s="950" t="s">
        <v>390</v>
      </c>
      <c r="C21" s="950"/>
      <c r="D21" s="950"/>
      <c r="E21" s="950"/>
      <c r="F21" s="950"/>
      <c r="G21" s="950"/>
      <c r="H21" s="950"/>
      <c r="I21" s="950"/>
      <c r="J21" s="950"/>
      <c r="K21" s="950"/>
    </row>
    <row r="22" spans="2:28" ht="19.5" x14ac:dyDescent="0.35">
      <c r="B22" s="951" t="s">
        <v>410</v>
      </c>
      <c r="C22" s="951"/>
      <c r="D22" s="951"/>
      <c r="E22" s="951"/>
      <c r="F22" s="951"/>
      <c r="G22" s="951"/>
      <c r="H22" s="951"/>
      <c r="I22" s="951"/>
      <c r="J22" s="951"/>
      <c r="K22" s="951"/>
    </row>
    <row r="23" spans="2:28" x14ac:dyDescent="0.3">
      <c r="B23" s="950" t="s">
        <v>391</v>
      </c>
      <c r="C23" s="950"/>
      <c r="D23" s="950"/>
      <c r="E23" s="950"/>
      <c r="F23" s="950"/>
      <c r="G23" s="950"/>
      <c r="H23" s="950"/>
      <c r="I23" s="950"/>
      <c r="J23" s="950"/>
      <c r="K23" s="950"/>
    </row>
    <row r="24" spans="2:28" ht="19.5" x14ac:dyDescent="0.35">
      <c r="B24" s="951" t="str">
        <f>IF(OR('[1]Набор дан.'!D8=1,'[1]Набор дан.'!D8=2),"Усилить оконные проемы распашными решетками","")</f>
        <v/>
      </c>
      <c r="C24" s="951"/>
      <c r="D24" s="951"/>
      <c r="E24" s="951"/>
      <c r="F24" s="951"/>
      <c r="G24" s="951"/>
      <c r="H24" s="951"/>
      <c r="I24" s="951"/>
      <c r="J24" s="951"/>
      <c r="K24" s="951"/>
    </row>
    <row r="25" spans="2:28" ht="19.5" x14ac:dyDescent="0.35">
      <c r="B25" s="952" t="s">
        <v>392</v>
      </c>
      <c r="C25" s="952"/>
      <c r="D25" s="952"/>
      <c r="E25" s="952"/>
      <c r="F25" s="952"/>
      <c r="G25" s="952"/>
      <c r="H25" s="952"/>
      <c r="I25" s="952"/>
      <c r="J25" s="952"/>
      <c r="K25" s="952"/>
    </row>
    <row r="26" spans="2:28" x14ac:dyDescent="0.3">
      <c r="B26" s="795" t="s">
        <v>393</v>
      </c>
      <c r="C26" s="795"/>
      <c r="D26" s="795"/>
      <c r="E26" s="795"/>
      <c r="F26" s="795"/>
      <c r="G26" s="795"/>
      <c r="H26" s="795"/>
      <c r="I26" s="795"/>
      <c r="J26" s="795"/>
      <c r="K26" s="795"/>
      <c r="L26" s="216"/>
      <c r="M26" s="216"/>
      <c r="N26" s="216"/>
      <c r="O26" s="216"/>
      <c r="P26" s="216"/>
      <c r="Q26" s="216"/>
      <c r="R26" s="216"/>
      <c r="S26" s="216"/>
      <c r="T26" s="216"/>
      <c r="U26" s="216"/>
      <c r="V26" s="216"/>
      <c r="W26" s="216"/>
      <c r="X26" s="216"/>
      <c r="Y26" s="216"/>
      <c r="Z26" s="216"/>
      <c r="AA26" s="216"/>
      <c r="AB26" s="216"/>
    </row>
    <row r="27" spans="2:28" ht="19.5" x14ac:dyDescent="0.35">
      <c r="B27" s="951" t="str">
        <f>'[1]Набор дан.'!B12</f>
        <v>GSM/GSM</v>
      </c>
      <c r="C27" s="951"/>
      <c r="D27" s="951"/>
      <c r="E27" s="951"/>
      <c r="F27" s="951"/>
      <c r="G27" s="951"/>
      <c r="H27" s="951"/>
      <c r="I27" s="951"/>
      <c r="J27" s="951"/>
      <c r="K27" s="951"/>
    </row>
    <row r="28" spans="2:28" ht="19.5" x14ac:dyDescent="0.35">
      <c r="B28" s="944" t="s">
        <v>394</v>
      </c>
      <c r="C28" s="944"/>
      <c r="D28" s="944"/>
      <c r="E28" s="944"/>
      <c r="F28" s="944"/>
      <c r="G28" s="945">
        <f>Source!E23</f>
        <v>0</v>
      </c>
      <c r="H28" s="946"/>
      <c r="I28" s="946"/>
      <c r="J28" s="947" t="s">
        <v>395</v>
      </c>
      <c r="K28" s="947"/>
    </row>
    <row r="29" spans="2:28" x14ac:dyDescent="0.3">
      <c r="B29" s="943" t="s">
        <v>396</v>
      </c>
      <c r="C29" s="943"/>
      <c r="D29" s="943"/>
      <c r="E29" s="943"/>
      <c r="F29" s="943"/>
      <c r="G29" s="943"/>
      <c r="H29" s="943"/>
      <c r="I29" s="943"/>
      <c r="J29" s="943"/>
      <c r="K29" s="943"/>
    </row>
    <row r="30" spans="2:28" x14ac:dyDescent="0.3">
      <c r="B30" s="943"/>
      <c r="C30" s="943"/>
      <c r="D30" s="943"/>
      <c r="E30" s="943"/>
      <c r="F30" s="943"/>
      <c r="G30" s="943"/>
      <c r="H30" s="943"/>
      <c r="I30" s="943"/>
      <c r="J30" s="943"/>
      <c r="K30" s="943"/>
    </row>
    <row r="31" spans="2:28" ht="19.5" x14ac:dyDescent="0.35">
      <c r="B31" s="927" t="s">
        <v>397</v>
      </c>
      <c r="C31" s="927"/>
      <c r="D31" s="923" t="s">
        <v>411</v>
      </c>
      <c r="E31" s="923"/>
      <c r="F31" s="923"/>
      <c r="G31" s="923"/>
      <c r="H31" s="923"/>
      <c r="I31" s="923"/>
      <c r="J31" s="923"/>
      <c r="K31" s="923"/>
    </row>
    <row r="32" spans="2:28" x14ac:dyDescent="0.3">
      <c r="B32" s="217"/>
      <c r="C32" s="926" t="s">
        <v>398</v>
      </c>
      <c r="D32" s="926"/>
      <c r="E32" s="926"/>
      <c r="F32" s="926"/>
      <c r="G32" s="926"/>
      <c r="H32" s="926"/>
      <c r="I32" s="926"/>
      <c r="J32" s="926"/>
      <c r="K32" s="926"/>
    </row>
    <row r="33" spans="2:11" ht="19.5" x14ac:dyDescent="0.35">
      <c r="B33" s="927" t="s">
        <v>399</v>
      </c>
      <c r="C33" s="927"/>
      <c r="D33" s="923" t="s">
        <v>412</v>
      </c>
      <c r="E33" s="923"/>
      <c r="F33" s="923"/>
      <c r="G33" s="923"/>
      <c r="H33" s="923"/>
      <c r="I33" s="923"/>
      <c r="J33" s="923"/>
      <c r="K33" s="923"/>
    </row>
    <row r="34" spans="2:11" x14ac:dyDescent="0.3">
      <c r="B34" s="926" t="s">
        <v>400</v>
      </c>
      <c r="C34" s="926"/>
      <c r="D34" s="926"/>
      <c r="E34" s="926"/>
      <c r="F34" s="926"/>
      <c r="G34" s="926"/>
      <c r="H34" s="926"/>
      <c r="I34" s="926"/>
      <c r="J34" s="926"/>
      <c r="K34" s="926"/>
    </row>
    <row r="35" spans="2:11" ht="19.5" x14ac:dyDescent="0.35">
      <c r="B35" s="927" t="s">
        <v>401</v>
      </c>
      <c r="C35" s="927"/>
      <c r="D35" s="923"/>
      <c r="E35" s="923"/>
      <c r="F35" s="923"/>
      <c r="G35" s="923"/>
      <c r="H35" s="923"/>
      <c r="I35" s="923"/>
      <c r="J35" s="923"/>
      <c r="K35" s="923"/>
    </row>
    <row r="36" spans="2:11" x14ac:dyDescent="0.3">
      <c r="B36" s="217"/>
      <c r="C36" s="217"/>
      <c r="D36" s="928" t="s">
        <v>402</v>
      </c>
      <c r="E36" s="928"/>
      <c r="F36" s="928"/>
      <c r="G36" s="928"/>
      <c r="H36" s="928"/>
      <c r="I36" s="928"/>
      <c r="J36" s="928"/>
      <c r="K36" s="928"/>
    </row>
    <row r="37" spans="2:11" ht="19.5" x14ac:dyDescent="0.35">
      <c r="B37" s="927" t="s">
        <v>403</v>
      </c>
      <c r="C37" s="927"/>
      <c r="D37" s="927"/>
      <c r="E37" s="927"/>
      <c r="F37" s="923" t="s">
        <v>413</v>
      </c>
      <c r="G37" s="923"/>
      <c r="H37" s="923"/>
      <c r="I37" s="923"/>
      <c r="J37" s="923"/>
      <c r="K37" s="923"/>
    </row>
    <row r="38" spans="2:11" x14ac:dyDescent="0.3">
      <c r="B38" s="207"/>
      <c r="E38" s="929" t="s">
        <v>404</v>
      </c>
      <c r="F38" s="929"/>
      <c r="G38" s="929"/>
      <c r="H38" s="929"/>
      <c r="I38" s="929"/>
      <c r="J38" s="929"/>
      <c r="K38" s="929"/>
    </row>
    <row r="39" spans="2:11" x14ac:dyDescent="0.3">
      <c r="B39" s="207"/>
    </row>
    <row r="40" spans="2:11" x14ac:dyDescent="0.3">
      <c r="B40" s="930" t="s">
        <v>405</v>
      </c>
      <c r="C40" s="930"/>
      <c r="D40" s="930"/>
      <c r="E40" s="930"/>
      <c r="F40" s="930"/>
      <c r="G40" s="930"/>
      <c r="H40" s="931">
        <f>Source!E5</f>
        <v>0</v>
      </c>
      <c r="I40" s="932"/>
      <c r="J40" s="932"/>
      <c r="K40" s="205"/>
    </row>
    <row r="41" spans="2:11" ht="11.25" customHeight="1" x14ac:dyDescent="0.3">
      <c r="B41" s="207"/>
      <c r="G41" s="207"/>
    </row>
    <row r="42" spans="2:11" ht="1.5" customHeight="1" x14ac:dyDescent="0.3"/>
    <row r="43" spans="2:11" hidden="1" x14ac:dyDescent="0.3">
      <c r="G43" s="218"/>
    </row>
    <row r="44" spans="2:11" hidden="1" x14ac:dyDescent="0.3">
      <c r="G44" s="219"/>
    </row>
    <row r="45" spans="2:11" x14ac:dyDescent="0.3">
      <c r="B45" s="933" t="s">
        <v>406</v>
      </c>
      <c r="C45" s="933"/>
      <c r="D45" s="933"/>
      <c r="E45" s="933"/>
      <c r="F45" s="933"/>
      <c r="G45" s="933"/>
      <c r="H45" s="933"/>
      <c r="I45" s="933"/>
      <c r="J45" s="933"/>
      <c r="K45" s="933"/>
    </row>
    <row r="46" spans="2:11" x14ac:dyDescent="0.3">
      <c r="B46" s="220"/>
      <c r="C46" s="220"/>
      <c r="D46" s="220"/>
      <c r="E46" s="220"/>
      <c r="F46" s="220"/>
      <c r="G46" s="220"/>
      <c r="H46" s="220"/>
      <c r="I46" s="220"/>
      <c r="J46" s="220"/>
      <c r="K46" s="220"/>
    </row>
    <row r="47" spans="2:11" x14ac:dyDescent="0.3">
      <c r="B47" s="934"/>
      <c r="C47" s="935"/>
      <c r="D47" s="935"/>
      <c r="E47" s="935"/>
      <c r="F47" s="935"/>
      <c r="G47" s="935"/>
      <c r="H47" s="935"/>
      <c r="I47" s="935"/>
      <c r="J47" s="935"/>
      <c r="K47" s="936"/>
    </row>
    <row r="48" spans="2:11" x14ac:dyDescent="0.3">
      <c r="B48" s="937"/>
      <c r="C48" s="938"/>
      <c r="D48" s="938"/>
      <c r="E48" s="938"/>
      <c r="F48" s="938"/>
      <c r="G48" s="938"/>
      <c r="H48" s="938"/>
      <c r="I48" s="938"/>
      <c r="J48" s="938"/>
      <c r="K48" s="939"/>
    </row>
    <row r="49" spans="2:11" x14ac:dyDescent="0.3">
      <c r="B49" s="937"/>
      <c r="C49" s="938"/>
      <c r="D49" s="938"/>
      <c r="E49" s="938"/>
      <c r="F49" s="938"/>
      <c r="G49" s="938"/>
      <c r="H49" s="938"/>
      <c r="I49" s="938"/>
      <c r="J49" s="938"/>
      <c r="K49" s="939"/>
    </row>
    <row r="50" spans="2:11" x14ac:dyDescent="0.3">
      <c r="B50" s="937"/>
      <c r="C50" s="938"/>
      <c r="D50" s="938"/>
      <c r="E50" s="938"/>
      <c r="F50" s="938"/>
      <c r="G50" s="938"/>
      <c r="H50" s="938"/>
      <c r="I50" s="938"/>
      <c r="J50" s="938"/>
      <c r="K50" s="939"/>
    </row>
    <row r="51" spans="2:11" x14ac:dyDescent="0.3">
      <c r="B51" s="937"/>
      <c r="C51" s="938"/>
      <c r="D51" s="938"/>
      <c r="E51" s="938"/>
      <c r="F51" s="938"/>
      <c r="G51" s="938"/>
      <c r="H51" s="938"/>
      <c r="I51" s="938"/>
      <c r="J51" s="938"/>
      <c r="K51" s="939"/>
    </row>
    <row r="52" spans="2:11" x14ac:dyDescent="0.3">
      <c r="B52" s="937"/>
      <c r="C52" s="938"/>
      <c r="D52" s="938"/>
      <c r="E52" s="938"/>
      <c r="F52" s="938"/>
      <c r="G52" s="938"/>
      <c r="H52" s="938"/>
      <c r="I52" s="938"/>
      <c r="J52" s="938"/>
      <c r="K52" s="939"/>
    </row>
    <row r="53" spans="2:11" x14ac:dyDescent="0.3">
      <c r="B53" s="937"/>
      <c r="C53" s="938"/>
      <c r="D53" s="938"/>
      <c r="E53" s="938"/>
      <c r="F53" s="938"/>
      <c r="G53" s="938"/>
      <c r="H53" s="938"/>
      <c r="I53" s="938"/>
      <c r="J53" s="938"/>
      <c r="K53" s="939"/>
    </row>
    <row r="54" spans="2:11" x14ac:dyDescent="0.3">
      <c r="B54" s="937"/>
      <c r="C54" s="938"/>
      <c r="D54" s="938"/>
      <c r="E54" s="938"/>
      <c r="F54" s="938"/>
      <c r="G54" s="938"/>
      <c r="H54" s="938"/>
      <c r="I54" s="938"/>
      <c r="J54" s="938"/>
      <c r="K54" s="939"/>
    </row>
    <row r="55" spans="2:11" x14ac:dyDescent="0.3">
      <c r="B55" s="937"/>
      <c r="C55" s="938"/>
      <c r="D55" s="938"/>
      <c r="E55" s="938"/>
      <c r="F55" s="938"/>
      <c r="G55" s="938"/>
      <c r="H55" s="938"/>
      <c r="I55" s="938"/>
      <c r="J55" s="938"/>
      <c r="K55" s="939"/>
    </row>
    <row r="56" spans="2:11" x14ac:dyDescent="0.3">
      <c r="B56" s="937"/>
      <c r="C56" s="938"/>
      <c r="D56" s="938"/>
      <c r="E56" s="938"/>
      <c r="F56" s="938"/>
      <c r="G56" s="938"/>
      <c r="H56" s="938"/>
      <c r="I56" s="938"/>
      <c r="J56" s="938"/>
      <c r="K56" s="939"/>
    </row>
    <row r="57" spans="2:11" x14ac:dyDescent="0.3">
      <c r="B57" s="937"/>
      <c r="C57" s="938"/>
      <c r="D57" s="938"/>
      <c r="E57" s="938"/>
      <c r="F57" s="938"/>
      <c r="G57" s="938"/>
      <c r="H57" s="938"/>
      <c r="I57" s="938"/>
      <c r="J57" s="938"/>
      <c r="K57" s="939"/>
    </row>
    <row r="58" spans="2:11" x14ac:dyDescent="0.3">
      <c r="B58" s="937"/>
      <c r="C58" s="938"/>
      <c r="D58" s="938"/>
      <c r="E58" s="938"/>
      <c r="F58" s="938"/>
      <c r="G58" s="938"/>
      <c r="H58" s="938"/>
      <c r="I58" s="938"/>
      <c r="J58" s="938"/>
      <c r="K58" s="939"/>
    </row>
    <row r="59" spans="2:11" x14ac:dyDescent="0.3">
      <c r="B59" s="937"/>
      <c r="C59" s="938"/>
      <c r="D59" s="938"/>
      <c r="E59" s="938"/>
      <c r="F59" s="938"/>
      <c r="G59" s="938"/>
      <c r="H59" s="938"/>
      <c r="I59" s="938"/>
      <c r="J59" s="938"/>
      <c r="K59" s="939"/>
    </row>
    <row r="60" spans="2:11" x14ac:dyDescent="0.3">
      <c r="B60" s="937"/>
      <c r="C60" s="938"/>
      <c r="D60" s="938"/>
      <c r="E60" s="938"/>
      <c r="F60" s="938"/>
      <c r="G60" s="938"/>
      <c r="H60" s="938"/>
      <c r="I60" s="938"/>
      <c r="J60" s="938"/>
      <c r="K60" s="939"/>
    </row>
    <row r="61" spans="2:11" x14ac:dyDescent="0.3">
      <c r="B61" s="937"/>
      <c r="C61" s="938"/>
      <c r="D61" s="938"/>
      <c r="E61" s="938"/>
      <c r="F61" s="938"/>
      <c r="G61" s="938"/>
      <c r="H61" s="938"/>
      <c r="I61" s="938"/>
      <c r="J61" s="938"/>
      <c r="K61" s="939"/>
    </row>
    <row r="62" spans="2:11" x14ac:dyDescent="0.3">
      <c r="B62" s="937"/>
      <c r="C62" s="938"/>
      <c r="D62" s="938"/>
      <c r="E62" s="938"/>
      <c r="F62" s="938"/>
      <c r="G62" s="938"/>
      <c r="H62" s="938"/>
      <c r="I62" s="938"/>
      <c r="J62" s="938"/>
      <c r="K62" s="939"/>
    </row>
    <row r="63" spans="2:11" x14ac:dyDescent="0.3">
      <c r="B63" s="937"/>
      <c r="C63" s="938"/>
      <c r="D63" s="938"/>
      <c r="E63" s="938"/>
      <c r="F63" s="938"/>
      <c r="G63" s="938"/>
      <c r="H63" s="938"/>
      <c r="I63" s="938"/>
      <c r="J63" s="938"/>
      <c r="K63" s="939"/>
    </row>
    <row r="64" spans="2:11" x14ac:dyDescent="0.3">
      <c r="B64" s="937"/>
      <c r="C64" s="938"/>
      <c r="D64" s="938"/>
      <c r="E64" s="938"/>
      <c r="F64" s="938"/>
      <c r="G64" s="938"/>
      <c r="H64" s="938"/>
      <c r="I64" s="938"/>
      <c r="J64" s="938"/>
      <c r="K64" s="939"/>
    </row>
    <row r="65" spans="2:11" x14ac:dyDescent="0.3">
      <c r="B65" s="937"/>
      <c r="C65" s="938"/>
      <c r="D65" s="938"/>
      <c r="E65" s="938"/>
      <c r="F65" s="938"/>
      <c r="G65" s="938"/>
      <c r="H65" s="938"/>
      <c r="I65" s="938"/>
      <c r="J65" s="938"/>
      <c r="K65" s="939"/>
    </row>
    <row r="66" spans="2:11" x14ac:dyDescent="0.3">
      <c r="B66" s="937"/>
      <c r="C66" s="938"/>
      <c r="D66" s="938"/>
      <c r="E66" s="938"/>
      <c r="F66" s="938"/>
      <c r="G66" s="938"/>
      <c r="H66" s="938"/>
      <c r="I66" s="938"/>
      <c r="J66" s="938"/>
      <c r="K66" s="939"/>
    </row>
    <row r="67" spans="2:11" x14ac:dyDescent="0.3">
      <c r="B67" s="937"/>
      <c r="C67" s="938"/>
      <c r="D67" s="938"/>
      <c r="E67" s="938"/>
      <c r="F67" s="938"/>
      <c r="G67" s="938"/>
      <c r="H67" s="938"/>
      <c r="I67" s="938"/>
      <c r="J67" s="938"/>
      <c r="K67" s="939"/>
    </row>
    <row r="68" spans="2:11" x14ac:dyDescent="0.3">
      <c r="B68" s="937"/>
      <c r="C68" s="938"/>
      <c r="D68" s="938"/>
      <c r="E68" s="938"/>
      <c r="F68" s="938"/>
      <c r="G68" s="938"/>
      <c r="H68" s="938"/>
      <c r="I68" s="938"/>
      <c r="J68" s="938"/>
      <c r="K68" s="939"/>
    </row>
    <row r="69" spans="2:11" x14ac:dyDescent="0.3">
      <c r="B69" s="937"/>
      <c r="C69" s="938"/>
      <c r="D69" s="938"/>
      <c r="E69" s="938"/>
      <c r="F69" s="938"/>
      <c r="G69" s="938"/>
      <c r="H69" s="938"/>
      <c r="I69" s="938"/>
      <c r="J69" s="938"/>
      <c r="K69" s="939"/>
    </row>
    <row r="70" spans="2:11" x14ac:dyDescent="0.3">
      <c r="B70" s="937"/>
      <c r="C70" s="938"/>
      <c r="D70" s="938"/>
      <c r="E70" s="938"/>
      <c r="F70" s="938"/>
      <c r="G70" s="938"/>
      <c r="H70" s="938"/>
      <c r="I70" s="938"/>
      <c r="J70" s="938"/>
      <c r="K70" s="939"/>
    </row>
    <row r="71" spans="2:11" x14ac:dyDescent="0.3">
      <c r="B71" s="937"/>
      <c r="C71" s="938"/>
      <c r="D71" s="938"/>
      <c r="E71" s="938"/>
      <c r="F71" s="938"/>
      <c r="G71" s="938"/>
      <c r="H71" s="938"/>
      <c r="I71" s="938"/>
      <c r="J71" s="938"/>
      <c r="K71" s="939"/>
    </row>
    <row r="72" spans="2:11" x14ac:dyDescent="0.3">
      <c r="B72" s="940"/>
      <c r="C72" s="941"/>
      <c r="D72" s="941"/>
      <c r="E72" s="941"/>
      <c r="F72" s="941"/>
      <c r="G72" s="941"/>
      <c r="H72" s="941"/>
      <c r="I72" s="941"/>
      <c r="J72" s="941"/>
      <c r="K72" s="942"/>
    </row>
    <row r="73" spans="2:11" ht="25.5" customHeight="1" x14ac:dyDescent="0.3">
      <c r="E73" s="546" t="s">
        <v>414</v>
      </c>
      <c r="F73" s="546"/>
      <c r="G73" s="546"/>
      <c r="I73" s="924" t="s">
        <v>353</v>
      </c>
      <c r="J73" s="924"/>
      <c r="K73" s="924"/>
    </row>
    <row r="74" spans="2:11" x14ac:dyDescent="0.3">
      <c r="B74" s="917" t="s">
        <v>104</v>
      </c>
      <c r="C74" s="917"/>
      <c r="D74" s="205"/>
      <c r="E74" s="491"/>
      <c r="F74" s="491"/>
      <c r="G74" s="491"/>
      <c r="I74" s="925" t="s">
        <v>36</v>
      </c>
      <c r="J74" s="925"/>
      <c r="K74" s="925"/>
    </row>
    <row r="75" spans="2:11" ht="19.5" x14ac:dyDescent="0.35">
      <c r="B75" s="921" t="str">
        <f>'[1]Набор дан.'!F6</f>
        <v xml:space="preserve"> </v>
      </c>
      <c r="C75" s="921"/>
      <c r="D75" s="221"/>
      <c r="E75" s="922"/>
      <c r="F75" s="922"/>
      <c r="G75" s="922"/>
      <c r="I75" s="923" t="s">
        <v>177</v>
      </c>
      <c r="J75" s="923"/>
      <c r="K75" s="923"/>
    </row>
    <row r="76" spans="2:11" x14ac:dyDescent="0.3">
      <c r="B76" s="912"/>
      <c r="C76" s="912"/>
      <c r="D76" s="221"/>
      <c r="E76" s="905"/>
      <c r="F76" s="905"/>
      <c r="G76" s="905"/>
      <c r="I76" s="912"/>
      <c r="J76" s="912"/>
      <c r="K76" s="912"/>
    </row>
    <row r="77" spans="2:11" x14ac:dyDescent="0.3">
      <c r="B77" s="915" t="s">
        <v>140</v>
      </c>
      <c r="C77" s="915"/>
      <c r="D77" s="222"/>
      <c r="E77" s="915" t="s">
        <v>140</v>
      </c>
      <c r="F77" s="915"/>
      <c r="G77" s="915"/>
      <c r="I77" s="916" t="s">
        <v>140</v>
      </c>
      <c r="J77" s="916"/>
      <c r="K77" s="916"/>
    </row>
    <row r="78" spans="2:11" x14ac:dyDescent="0.3">
      <c r="G78" s="212" t="s">
        <v>106</v>
      </c>
      <c r="H78" s="212"/>
      <c r="K78" s="212" t="s">
        <v>106</v>
      </c>
    </row>
    <row r="79" spans="2:11" x14ac:dyDescent="0.3">
      <c r="G79" s="223"/>
    </row>
    <row r="80" spans="2:11" x14ac:dyDescent="0.3">
      <c r="B80" s="917" t="s">
        <v>407</v>
      </c>
      <c r="C80" s="917"/>
      <c r="D80" s="917"/>
      <c r="E80" s="917"/>
      <c r="F80" s="917"/>
      <c r="G80" s="917"/>
      <c r="H80" s="918"/>
      <c r="I80" s="918"/>
      <c r="J80" s="918"/>
      <c r="K80" s="918"/>
    </row>
    <row r="81" spans="2:11" x14ac:dyDescent="0.3">
      <c r="B81" s="919"/>
      <c r="C81" s="919"/>
      <c r="D81" s="919"/>
      <c r="E81" s="919"/>
      <c r="F81" s="919"/>
      <c r="G81" s="920"/>
      <c r="H81" s="920"/>
      <c r="I81" s="224"/>
      <c r="J81" s="224"/>
      <c r="K81" s="224"/>
    </row>
    <row r="82" spans="2:11" x14ac:dyDescent="0.3">
      <c r="B82" s="912"/>
      <c r="C82" s="912"/>
      <c r="D82" s="912"/>
      <c r="E82" s="912"/>
      <c r="F82" s="912"/>
      <c r="G82" s="912"/>
      <c r="H82" s="912"/>
      <c r="I82" s="912"/>
      <c r="J82" s="912"/>
      <c r="K82" s="912"/>
    </row>
    <row r="83" spans="2:11" x14ac:dyDescent="0.3">
      <c r="G83" s="223"/>
    </row>
    <row r="84" spans="2:11" ht="24" customHeight="1" x14ac:dyDescent="0.3">
      <c r="B84" s="8" t="s">
        <v>414</v>
      </c>
      <c r="F84" s="211"/>
      <c r="G84" s="225"/>
      <c r="H84" s="211"/>
      <c r="I84" s="211"/>
      <c r="J84" s="211"/>
      <c r="K84" s="211"/>
    </row>
    <row r="85" spans="2:11" ht="26.25" customHeight="1" x14ac:dyDescent="0.3">
      <c r="B85" s="913" t="s">
        <v>408</v>
      </c>
      <c r="C85" s="914"/>
      <c r="D85" s="914"/>
      <c r="E85" s="914"/>
      <c r="F85" s="226"/>
      <c r="G85" s="223"/>
    </row>
    <row r="86" spans="2:11" x14ac:dyDescent="0.3">
      <c r="G86" s="223"/>
    </row>
    <row r="87" spans="2:11" x14ac:dyDescent="0.3">
      <c r="G87" s="223"/>
    </row>
    <row r="88" spans="2:11" x14ac:dyDescent="0.3">
      <c r="G88" s="223"/>
    </row>
    <row r="89" spans="2:11" x14ac:dyDescent="0.3">
      <c r="G89" s="223"/>
    </row>
    <row r="90" spans="2:11" x14ac:dyDescent="0.3">
      <c r="G90" s="223"/>
    </row>
    <row r="91" spans="2:11" x14ac:dyDescent="0.3">
      <c r="G91" s="207"/>
    </row>
    <row r="93" spans="2:11" x14ac:dyDescent="0.3">
      <c r="G93" s="227"/>
    </row>
    <row r="94" spans="2:11" x14ac:dyDescent="0.3">
      <c r="B94" s="207"/>
    </row>
    <row r="95" spans="2:11" x14ac:dyDescent="0.3">
      <c r="B95" s="207"/>
    </row>
    <row r="96" spans="2:11" x14ac:dyDescent="0.3">
      <c r="B96" s="207"/>
    </row>
    <row r="97" spans="2:6" x14ac:dyDescent="0.3">
      <c r="B97" s="227"/>
      <c r="F97" s="227"/>
    </row>
    <row r="98" spans="2:6" x14ac:dyDescent="0.3">
      <c r="B98" s="207"/>
    </row>
    <row r="99" spans="2:6" x14ac:dyDescent="0.3">
      <c r="B99" s="207"/>
    </row>
    <row r="100" spans="2:6" x14ac:dyDescent="0.3">
      <c r="B100" s="207"/>
    </row>
    <row r="101" spans="2:6" x14ac:dyDescent="0.3">
      <c r="B101" s="207"/>
    </row>
    <row r="102" spans="2:6" x14ac:dyDescent="0.3">
      <c r="B102" s="207"/>
    </row>
    <row r="103" spans="2:6" x14ac:dyDescent="0.3">
      <c r="B103" s="207"/>
    </row>
  </sheetData>
  <mergeCells count="67">
    <mergeCell ref="B8:C8"/>
    <mergeCell ref="I8:K8"/>
    <mergeCell ref="H2:K2"/>
    <mergeCell ref="H3:I3"/>
    <mergeCell ref="J3:K3"/>
    <mergeCell ref="B5:K5"/>
    <mergeCell ref="B6:K6"/>
    <mergeCell ref="B13:E13"/>
    <mergeCell ref="B14:K16"/>
    <mergeCell ref="B17:C17"/>
    <mergeCell ref="D17:K17"/>
    <mergeCell ref="B9:C9"/>
    <mergeCell ref="I9:K9"/>
    <mergeCell ref="B11:C11"/>
    <mergeCell ref="D11:K11"/>
    <mergeCell ref="B12:E12"/>
    <mergeCell ref="F12:K12"/>
    <mergeCell ref="B28:F28"/>
    <mergeCell ref="G28:I28"/>
    <mergeCell ref="J28:K28"/>
    <mergeCell ref="B18:G18"/>
    <mergeCell ref="B19:C19"/>
    <mergeCell ref="D19:G19"/>
    <mergeCell ref="H19:K19"/>
    <mergeCell ref="B21:K21"/>
    <mergeCell ref="B22:K22"/>
    <mergeCell ref="B23:K23"/>
    <mergeCell ref="B24:K24"/>
    <mergeCell ref="B25:K25"/>
    <mergeCell ref="B26:K26"/>
    <mergeCell ref="B27:K27"/>
    <mergeCell ref="B29:K30"/>
    <mergeCell ref="B31:C31"/>
    <mergeCell ref="D31:K31"/>
    <mergeCell ref="C32:K32"/>
    <mergeCell ref="B33:C33"/>
    <mergeCell ref="D33:K33"/>
    <mergeCell ref="E73:G74"/>
    <mergeCell ref="I73:K73"/>
    <mergeCell ref="B74:C74"/>
    <mergeCell ref="I74:K74"/>
    <mergeCell ref="B34:K34"/>
    <mergeCell ref="B35:C35"/>
    <mergeCell ref="D35:K35"/>
    <mergeCell ref="D36:K36"/>
    <mergeCell ref="B37:E37"/>
    <mergeCell ref="F37:K37"/>
    <mergeCell ref="E38:K38"/>
    <mergeCell ref="B40:G40"/>
    <mergeCell ref="H40:J40"/>
    <mergeCell ref="B45:K45"/>
    <mergeCell ref="B47:K72"/>
    <mergeCell ref="B75:C75"/>
    <mergeCell ref="E75:G75"/>
    <mergeCell ref="I75:K75"/>
    <mergeCell ref="B76:C76"/>
    <mergeCell ref="E76:G76"/>
    <mergeCell ref="I76:K76"/>
    <mergeCell ref="B82:K82"/>
    <mergeCell ref="B85:E85"/>
    <mergeCell ref="B77:C77"/>
    <mergeCell ref="E77:G77"/>
    <mergeCell ref="I77:K77"/>
    <mergeCell ref="B80:G80"/>
    <mergeCell ref="H80:K80"/>
    <mergeCell ref="B81:F81"/>
    <mergeCell ref="G81:H81"/>
  </mergeCells>
  <pageMargins left="0.7" right="0.7" top="0.75" bottom="0.75" header="0.3" footer="0.3"/>
  <pageSetup paperSize="9" scale="94" fitToWidth="0" fitToHeight="0" orientation="portrait" r:id="rId1"/>
  <rowBreaks count="1" manualBreakCount="1">
    <brk id="41" max="10"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B1:AB59"/>
  <sheetViews>
    <sheetView view="pageBreakPreview" topLeftCell="B1" zoomScale="84" zoomScaleNormal="100" zoomScaleSheetLayoutView="84" workbookViewId="0">
      <selection activeCell="AA47" sqref="AA47"/>
    </sheetView>
  </sheetViews>
  <sheetFormatPr defaultColWidth="3.7109375" defaultRowHeight="15.75" x14ac:dyDescent="0.25"/>
  <cols>
    <col min="1" max="1" width="1.28515625" style="13" customWidth="1"/>
    <col min="2" max="7" width="3.7109375" style="13"/>
    <col min="8" max="8" width="5.7109375" style="13" customWidth="1"/>
    <col min="9" max="25" width="3.7109375" style="13"/>
    <col min="26" max="26" width="6.28515625" style="13" customWidth="1"/>
    <col min="27" max="27" width="25.28515625" style="13" customWidth="1"/>
    <col min="28" max="28" width="5.7109375" style="13" customWidth="1"/>
    <col min="29" max="29" width="3.7109375" style="13" customWidth="1"/>
    <col min="30" max="16384" width="3.7109375" style="13"/>
  </cols>
  <sheetData>
    <row r="1" spans="2:28" ht="16.5" customHeight="1" thickTop="1" x14ac:dyDescent="0.25">
      <c r="B1" s="881" t="s">
        <v>719</v>
      </c>
      <c r="C1" s="882"/>
      <c r="D1" s="882"/>
      <c r="E1" s="882"/>
      <c r="F1" s="882"/>
      <c r="G1" s="882"/>
      <c r="H1" s="882"/>
      <c r="I1" s="882"/>
      <c r="J1" s="882"/>
      <c r="K1" s="882"/>
      <c r="L1" s="882"/>
      <c r="M1" s="882"/>
      <c r="N1" s="882"/>
      <c r="O1" s="882"/>
      <c r="P1" s="882"/>
      <c r="Q1" s="882"/>
      <c r="R1" s="882"/>
      <c r="S1" s="882"/>
      <c r="T1" s="882"/>
      <c r="U1" s="882"/>
      <c r="V1" s="882"/>
      <c r="W1" s="882"/>
      <c r="X1" s="882"/>
      <c r="Y1" s="882"/>
      <c r="Z1" s="882"/>
      <c r="AA1" s="882"/>
      <c r="AB1" s="194"/>
    </row>
    <row r="2" spans="2:28" ht="15.75" customHeight="1" x14ac:dyDescent="0.25">
      <c r="B2" s="883"/>
      <c r="C2" s="884"/>
      <c r="D2" s="884"/>
      <c r="E2" s="884"/>
      <c r="F2" s="884"/>
      <c r="G2" s="884"/>
      <c r="H2" s="884"/>
      <c r="I2" s="884"/>
      <c r="J2" s="884"/>
      <c r="K2" s="884"/>
      <c r="L2" s="884"/>
      <c r="M2" s="884"/>
      <c r="N2" s="884"/>
      <c r="O2" s="884"/>
      <c r="P2" s="884"/>
      <c r="Q2" s="884"/>
      <c r="R2" s="884"/>
      <c r="S2" s="884"/>
      <c r="T2" s="884"/>
      <c r="U2" s="884"/>
      <c r="V2" s="884"/>
      <c r="W2" s="884"/>
      <c r="X2" s="884"/>
      <c r="Y2" s="884"/>
      <c r="Z2" s="884"/>
      <c r="AA2" s="884"/>
      <c r="AB2" s="196"/>
    </row>
    <row r="3" spans="2:28" ht="19.5" x14ac:dyDescent="0.35">
      <c r="B3" s="195"/>
      <c r="C3" s="893" t="s">
        <v>720</v>
      </c>
      <c r="D3" s="893"/>
      <c r="E3" s="893"/>
      <c r="F3" s="893"/>
      <c r="G3" s="893"/>
      <c r="H3" s="893"/>
      <c r="I3" s="893"/>
      <c r="J3" s="893"/>
      <c r="K3" s="893"/>
      <c r="L3" s="893"/>
      <c r="M3" s="893"/>
      <c r="N3" s="893"/>
      <c r="O3" s="893"/>
      <c r="P3" s="893"/>
      <c r="Q3" s="893"/>
      <c r="R3" s="893"/>
      <c r="S3" s="893"/>
      <c r="T3" s="893"/>
      <c r="U3" s="893"/>
      <c r="V3" s="893"/>
      <c r="W3" s="893"/>
      <c r="X3" s="893"/>
      <c r="Y3" s="893"/>
      <c r="Z3" s="893"/>
      <c r="AA3" s="893"/>
      <c r="AB3" s="196"/>
    </row>
    <row r="4" spans="2:28" x14ac:dyDescent="0.25">
      <c r="B4" s="195"/>
      <c r="C4" s="197"/>
      <c r="D4" s="197"/>
      <c r="E4" s="197"/>
      <c r="F4" s="197"/>
      <c r="G4" s="197"/>
      <c r="H4" s="197"/>
      <c r="I4" s="197"/>
      <c r="J4" s="197"/>
      <c r="K4" s="197"/>
      <c r="L4" s="197"/>
      <c r="M4" s="197"/>
      <c r="N4" s="197"/>
      <c r="O4" s="197"/>
      <c r="P4" s="197"/>
      <c r="Q4" s="197"/>
      <c r="R4" s="197"/>
      <c r="S4" s="197"/>
      <c r="T4" s="197"/>
      <c r="U4" s="197"/>
      <c r="V4" s="197"/>
      <c r="W4" s="197"/>
      <c r="X4" s="197"/>
      <c r="Y4" s="197"/>
      <c r="Z4" s="197"/>
      <c r="AA4" s="197"/>
      <c r="AB4" s="196"/>
    </row>
    <row r="5" spans="2:28" ht="19.5" x14ac:dyDescent="0.25">
      <c r="B5" s="195"/>
      <c r="C5" s="894" t="s">
        <v>358</v>
      </c>
      <c r="D5" s="894"/>
      <c r="E5" s="894"/>
      <c r="F5" s="894"/>
      <c r="G5" s="894"/>
      <c r="H5" s="894"/>
      <c r="I5" s="894"/>
      <c r="J5" s="894"/>
      <c r="K5" s="894"/>
      <c r="L5" s="894"/>
      <c r="M5" s="198"/>
      <c r="N5" s="198"/>
      <c r="O5" s="198"/>
      <c r="P5" s="198"/>
      <c r="Q5" s="198"/>
      <c r="R5" s="198"/>
      <c r="S5" s="198"/>
      <c r="T5" s="198"/>
      <c r="U5" s="198"/>
      <c r="V5" s="198"/>
      <c r="W5" s="198"/>
      <c r="X5" s="198"/>
      <c r="Y5" s="198"/>
      <c r="Z5" s="198"/>
      <c r="AA5" s="198"/>
      <c r="AB5" s="196"/>
    </row>
    <row r="6" spans="2:28" x14ac:dyDescent="0.25">
      <c r="B6" s="195"/>
      <c r="C6" s="198"/>
      <c r="D6" s="198" t="s">
        <v>359</v>
      </c>
      <c r="E6" s="892" t="s">
        <v>360</v>
      </c>
      <c r="F6" s="892"/>
      <c r="G6" s="892"/>
      <c r="H6" s="892"/>
      <c r="I6" s="892"/>
      <c r="J6" s="892"/>
      <c r="K6" s="892"/>
      <c r="L6" s="892"/>
      <c r="M6" s="892"/>
      <c r="N6" s="892"/>
      <c r="O6" s="892"/>
      <c r="P6" s="892"/>
      <c r="Q6" s="892"/>
      <c r="R6" s="892"/>
      <c r="S6" s="892"/>
      <c r="T6" s="892"/>
      <c r="U6" s="892"/>
      <c r="V6" s="892"/>
      <c r="W6" s="892"/>
      <c r="X6" s="892"/>
      <c r="Y6" s="892"/>
      <c r="Z6" s="892"/>
      <c r="AA6" s="892"/>
      <c r="AB6" s="196"/>
    </row>
    <row r="7" spans="2:28" x14ac:dyDescent="0.25">
      <c r="B7" s="195"/>
      <c r="C7" s="198"/>
      <c r="D7" s="198"/>
      <c r="E7" s="892"/>
      <c r="F7" s="892"/>
      <c r="G7" s="892"/>
      <c r="H7" s="892"/>
      <c r="I7" s="892"/>
      <c r="J7" s="892"/>
      <c r="K7" s="892"/>
      <c r="L7" s="892"/>
      <c r="M7" s="892"/>
      <c r="N7" s="892"/>
      <c r="O7" s="892"/>
      <c r="P7" s="892"/>
      <c r="Q7" s="892"/>
      <c r="R7" s="892"/>
      <c r="S7" s="892"/>
      <c r="T7" s="892"/>
      <c r="U7" s="892"/>
      <c r="V7" s="892"/>
      <c r="W7" s="892"/>
      <c r="X7" s="892"/>
      <c r="Y7" s="892"/>
      <c r="Z7" s="892"/>
      <c r="AA7" s="892"/>
      <c r="AB7" s="196"/>
    </row>
    <row r="8" spans="2:28" x14ac:dyDescent="0.25">
      <c r="B8" s="195"/>
      <c r="C8" s="198"/>
      <c r="D8" s="198" t="s">
        <v>361</v>
      </c>
      <c r="E8" s="892" t="s">
        <v>721</v>
      </c>
      <c r="F8" s="892"/>
      <c r="G8" s="892"/>
      <c r="H8" s="892"/>
      <c r="I8" s="892"/>
      <c r="J8" s="892"/>
      <c r="K8" s="892"/>
      <c r="L8" s="892"/>
      <c r="M8" s="892"/>
      <c r="N8" s="892"/>
      <c r="O8" s="892"/>
      <c r="P8" s="892"/>
      <c r="Q8" s="892"/>
      <c r="R8" s="892"/>
      <c r="S8" s="892"/>
      <c r="T8" s="892"/>
      <c r="U8" s="892"/>
      <c r="V8" s="892"/>
      <c r="W8" s="892"/>
      <c r="X8" s="892"/>
      <c r="Y8" s="892"/>
      <c r="Z8" s="892"/>
      <c r="AA8" s="892"/>
      <c r="AB8" s="196"/>
    </row>
    <row r="9" spans="2:28" ht="27.75" customHeight="1" x14ac:dyDescent="0.25">
      <c r="B9" s="195"/>
      <c r="C9" s="198"/>
      <c r="D9" s="198"/>
      <c r="E9" s="892"/>
      <c r="F9" s="892"/>
      <c r="G9" s="892"/>
      <c r="H9" s="892"/>
      <c r="I9" s="892"/>
      <c r="J9" s="892"/>
      <c r="K9" s="892"/>
      <c r="L9" s="892"/>
      <c r="M9" s="892"/>
      <c r="N9" s="892"/>
      <c r="O9" s="892"/>
      <c r="P9" s="892"/>
      <c r="Q9" s="892"/>
      <c r="R9" s="892"/>
      <c r="S9" s="892"/>
      <c r="T9" s="892"/>
      <c r="U9" s="892"/>
      <c r="V9" s="892"/>
      <c r="W9" s="892"/>
      <c r="X9" s="892"/>
      <c r="Y9" s="892"/>
      <c r="Z9" s="892"/>
      <c r="AA9" s="892"/>
      <c r="AB9" s="196"/>
    </row>
    <row r="10" spans="2:28" x14ac:dyDescent="0.25">
      <c r="B10" s="195"/>
      <c r="C10" s="198"/>
      <c r="D10" s="198"/>
      <c r="E10" s="198"/>
      <c r="F10" s="198"/>
      <c r="G10" s="198"/>
      <c r="H10" s="198"/>
      <c r="I10" s="198"/>
      <c r="J10" s="198"/>
      <c r="K10" s="198"/>
      <c r="L10" s="198"/>
      <c r="M10" s="198"/>
      <c r="N10" s="198"/>
      <c r="O10" s="198"/>
      <c r="P10" s="198"/>
      <c r="Q10" s="198"/>
      <c r="R10" s="198"/>
      <c r="S10" s="198"/>
      <c r="T10" s="198"/>
      <c r="U10" s="198"/>
      <c r="V10" s="198"/>
      <c r="W10" s="198"/>
      <c r="X10" s="198"/>
      <c r="Y10" s="198"/>
      <c r="Z10" s="198"/>
      <c r="AA10" s="198"/>
      <c r="AB10" s="196"/>
    </row>
    <row r="11" spans="2:28" ht="21" customHeight="1" x14ac:dyDescent="0.25">
      <c r="B11" s="195"/>
      <c r="C11" s="198"/>
      <c r="D11" s="198"/>
      <c r="E11" s="198"/>
      <c r="F11" s="198"/>
      <c r="G11" s="198"/>
      <c r="H11" s="198"/>
      <c r="I11" s="198"/>
      <c r="J11" s="198"/>
      <c r="K11" s="198"/>
      <c r="L11" s="198"/>
      <c r="M11" s="198"/>
      <c r="N11" s="198"/>
      <c r="O11" s="198"/>
      <c r="P11" s="198"/>
      <c r="Q11" s="198"/>
      <c r="R11" s="198"/>
      <c r="S11" s="198"/>
      <c r="T11" s="198"/>
      <c r="U11" s="198"/>
      <c r="V11" s="198"/>
      <c r="W11" s="198"/>
      <c r="X11" s="198"/>
      <c r="Y11" s="198"/>
      <c r="Z11" s="198"/>
      <c r="AA11" s="198"/>
      <c r="AB11" s="196"/>
    </row>
    <row r="12" spans="2:28" ht="19.5" customHeight="1" x14ac:dyDescent="0.25">
      <c r="B12" s="195"/>
      <c r="C12" s="198"/>
      <c r="D12" s="198" t="s">
        <v>362</v>
      </c>
      <c r="E12" s="892" t="s">
        <v>363</v>
      </c>
      <c r="F12" s="892"/>
      <c r="G12" s="892"/>
      <c r="H12" s="892"/>
      <c r="I12" s="892"/>
      <c r="J12" s="892"/>
      <c r="K12" s="892"/>
      <c r="L12" s="892"/>
      <c r="M12" s="892"/>
      <c r="N12" s="892"/>
      <c r="O12" s="892"/>
      <c r="P12" s="892"/>
      <c r="Q12" s="892"/>
      <c r="R12" s="892"/>
      <c r="S12" s="892"/>
      <c r="T12" s="892"/>
      <c r="U12" s="892"/>
      <c r="V12" s="892"/>
      <c r="W12" s="892"/>
      <c r="X12" s="892"/>
      <c r="Y12" s="892"/>
      <c r="Z12" s="892"/>
      <c r="AA12" s="892"/>
      <c r="AB12" s="196"/>
    </row>
    <row r="13" spans="2:28" x14ac:dyDescent="0.25">
      <c r="B13" s="195"/>
      <c r="C13" s="198"/>
      <c r="D13" s="198"/>
      <c r="E13" s="892"/>
      <c r="F13" s="892"/>
      <c r="G13" s="892"/>
      <c r="H13" s="892"/>
      <c r="I13" s="892"/>
      <c r="J13" s="892"/>
      <c r="K13" s="892"/>
      <c r="L13" s="892"/>
      <c r="M13" s="892"/>
      <c r="N13" s="892"/>
      <c r="O13" s="892"/>
      <c r="P13" s="892"/>
      <c r="Q13" s="892"/>
      <c r="R13" s="892"/>
      <c r="S13" s="892"/>
      <c r="T13" s="892"/>
      <c r="U13" s="892"/>
      <c r="V13" s="892"/>
      <c r="W13" s="892"/>
      <c r="X13" s="892"/>
      <c r="Y13" s="892"/>
      <c r="Z13" s="892"/>
      <c r="AA13" s="892"/>
      <c r="AB13" s="196"/>
    </row>
    <row r="14" spans="2:28" x14ac:dyDescent="0.25">
      <c r="B14" s="195"/>
      <c r="C14" s="198"/>
      <c r="D14" s="198"/>
      <c r="E14" s="892"/>
      <c r="F14" s="892"/>
      <c r="G14" s="892"/>
      <c r="H14" s="892"/>
      <c r="I14" s="892"/>
      <c r="J14" s="892"/>
      <c r="K14" s="892"/>
      <c r="L14" s="892"/>
      <c r="M14" s="892"/>
      <c r="N14" s="892"/>
      <c r="O14" s="892"/>
      <c r="P14" s="892"/>
      <c r="Q14" s="892"/>
      <c r="R14" s="892"/>
      <c r="S14" s="892"/>
      <c r="T14" s="892"/>
      <c r="U14" s="892"/>
      <c r="V14" s="892"/>
      <c r="W14" s="892"/>
      <c r="X14" s="892"/>
      <c r="Y14" s="892"/>
      <c r="Z14" s="892"/>
      <c r="AA14" s="892"/>
      <c r="AB14" s="196"/>
    </row>
    <row r="15" spans="2:28" x14ac:dyDescent="0.25">
      <c r="B15" s="195"/>
      <c r="C15" s="198"/>
      <c r="D15" s="198"/>
      <c r="E15" s="198"/>
      <c r="F15" s="198"/>
      <c r="G15" s="198"/>
      <c r="H15" s="198"/>
      <c r="I15" s="198"/>
      <c r="J15" s="198"/>
      <c r="K15" s="198"/>
      <c r="L15" s="198"/>
      <c r="M15" s="198"/>
      <c r="N15" s="198"/>
      <c r="O15" s="198"/>
      <c r="P15" s="198"/>
      <c r="Q15" s="198"/>
      <c r="R15" s="198"/>
      <c r="S15" s="198"/>
      <c r="T15" s="198"/>
      <c r="U15" s="198"/>
      <c r="V15" s="198"/>
      <c r="W15" s="198"/>
      <c r="X15" s="198"/>
      <c r="Y15" s="198"/>
      <c r="Z15" s="198"/>
      <c r="AA15" s="198"/>
      <c r="AB15" s="196"/>
    </row>
    <row r="16" spans="2:28" ht="19.5" customHeight="1" x14ac:dyDescent="0.25">
      <c r="B16" s="195"/>
      <c r="C16" s="887" t="s">
        <v>364</v>
      </c>
      <c r="D16" s="887"/>
      <c r="E16" s="887"/>
      <c r="F16" s="887"/>
      <c r="G16" s="887"/>
      <c r="H16" s="887"/>
      <c r="I16" s="887"/>
      <c r="J16" s="887"/>
      <c r="K16" s="887"/>
      <c r="L16" s="887"/>
      <c r="M16" s="887"/>
      <c r="N16" s="887"/>
      <c r="O16" s="198"/>
      <c r="P16" s="198"/>
      <c r="Q16" s="198"/>
      <c r="R16" s="198"/>
      <c r="S16" s="198"/>
      <c r="T16" s="198"/>
      <c r="U16" s="198"/>
      <c r="V16" s="198"/>
      <c r="W16" s="198"/>
      <c r="X16" s="198"/>
      <c r="Y16" s="198"/>
      <c r="Z16" s="198"/>
      <c r="AA16" s="198"/>
      <c r="AB16" s="196"/>
    </row>
    <row r="17" spans="2:28" x14ac:dyDescent="0.25">
      <c r="B17" s="195"/>
      <c r="C17" s="198"/>
      <c r="D17" s="198" t="s">
        <v>359</v>
      </c>
      <c r="E17" s="892" t="s">
        <v>714</v>
      </c>
      <c r="F17" s="892"/>
      <c r="G17" s="892"/>
      <c r="H17" s="892"/>
      <c r="I17" s="892"/>
      <c r="J17" s="892"/>
      <c r="K17" s="892"/>
      <c r="L17" s="892"/>
      <c r="M17" s="892"/>
      <c r="N17" s="892"/>
      <c r="O17" s="892"/>
      <c r="P17" s="892"/>
      <c r="Q17" s="892"/>
      <c r="R17" s="892"/>
      <c r="S17" s="892"/>
      <c r="T17" s="892"/>
      <c r="U17" s="892"/>
      <c r="V17" s="892"/>
      <c r="W17" s="892"/>
      <c r="X17" s="892"/>
      <c r="Y17" s="892"/>
      <c r="Z17" s="892"/>
      <c r="AA17" s="892"/>
      <c r="AB17" s="196"/>
    </row>
    <row r="18" spans="2:28" x14ac:dyDescent="0.25">
      <c r="B18" s="195"/>
      <c r="C18" s="198"/>
      <c r="D18" s="198"/>
      <c r="E18" s="892"/>
      <c r="F18" s="892"/>
      <c r="G18" s="892"/>
      <c r="H18" s="892"/>
      <c r="I18" s="892"/>
      <c r="J18" s="892"/>
      <c r="K18" s="892"/>
      <c r="L18" s="892"/>
      <c r="M18" s="892"/>
      <c r="N18" s="892"/>
      <c r="O18" s="892"/>
      <c r="P18" s="892"/>
      <c r="Q18" s="892"/>
      <c r="R18" s="892"/>
      <c r="S18" s="892"/>
      <c r="T18" s="892"/>
      <c r="U18" s="892"/>
      <c r="V18" s="892"/>
      <c r="W18" s="892"/>
      <c r="X18" s="892"/>
      <c r="Y18" s="892"/>
      <c r="Z18" s="892"/>
      <c r="AA18" s="892"/>
      <c r="AB18" s="196"/>
    </row>
    <row r="19" spans="2:28" x14ac:dyDescent="0.25">
      <c r="B19" s="195"/>
      <c r="C19" s="198"/>
      <c r="D19" s="198"/>
      <c r="E19" s="892"/>
      <c r="F19" s="892"/>
      <c r="G19" s="892"/>
      <c r="H19" s="892"/>
      <c r="I19" s="892"/>
      <c r="J19" s="892"/>
      <c r="K19" s="892"/>
      <c r="L19" s="892"/>
      <c r="M19" s="892"/>
      <c r="N19" s="892"/>
      <c r="O19" s="892"/>
      <c r="P19" s="892"/>
      <c r="Q19" s="892"/>
      <c r="R19" s="892"/>
      <c r="S19" s="892"/>
      <c r="T19" s="892"/>
      <c r="U19" s="892"/>
      <c r="V19" s="892"/>
      <c r="W19" s="892"/>
      <c r="X19" s="892"/>
      <c r="Y19" s="892"/>
      <c r="Z19" s="892"/>
      <c r="AA19" s="892"/>
      <c r="AB19" s="196"/>
    </row>
    <row r="20" spans="2:28" x14ac:dyDescent="0.25">
      <c r="B20" s="195"/>
      <c r="C20" s="198"/>
      <c r="D20" s="198"/>
      <c r="E20" s="892"/>
      <c r="F20" s="892"/>
      <c r="G20" s="892"/>
      <c r="H20" s="892"/>
      <c r="I20" s="892"/>
      <c r="J20" s="892"/>
      <c r="K20" s="892"/>
      <c r="L20" s="892"/>
      <c r="M20" s="892"/>
      <c r="N20" s="892"/>
      <c r="O20" s="892"/>
      <c r="P20" s="892"/>
      <c r="Q20" s="892"/>
      <c r="R20" s="892"/>
      <c r="S20" s="892"/>
      <c r="T20" s="892"/>
      <c r="U20" s="892"/>
      <c r="V20" s="892"/>
      <c r="W20" s="892"/>
      <c r="X20" s="892"/>
      <c r="Y20" s="892"/>
      <c r="Z20" s="892"/>
      <c r="AA20" s="892"/>
      <c r="AB20" s="196"/>
    </row>
    <row r="21" spans="2:28" x14ac:dyDescent="0.25">
      <c r="B21" s="195"/>
      <c r="C21" s="198"/>
      <c r="D21" s="198"/>
      <c r="E21" s="892"/>
      <c r="F21" s="892"/>
      <c r="G21" s="892"/>
      <c r="H21" s="892"/>
      <c r="I21" s="892"/>
      <c r="J21" s="892"/>
      <c r="K21" s="892"/>
      <c r="L21" s="892"/>
      <c r="M21" s="892"/>
      <c r="N21" s="892"/>
      <c r="O21" s="892"/>
      <c r="P21" s="892"/>
      <c r="Q21" s="892"/>
      <c r="R21" s="892"/>
      <c r="S21" s="892"/>
      <c r="T21" s="892"/>
      <c r="U21" s="892"/>
      <c r="V21" s="892"/>
      <c r="W21" s="892"/>
      <c r="X21" s="892"/>
      <c r="Y21" s="892"/>
      <c r="Z21" s="892"/>
      <c r="AA21" s="892"/>
      <c r="AB21" s="196"/>
    </row>
    <row r="22" spans="2:28" ht="15.75" customHeight="1" x14ac:dyDescent="0.25">
      <c r="B22" s="195"/>
      <c r="C22" s="198"/>
      <c r="D22" s="198"/>
      <c r="E22" s="198"/>
      <c r="F22" s="198"/>
      <c r="G22" s="198"/>
      <c r="H22" s="198"/>
      <c r="I22" s="198"/>
      <c r="J22" s="198"/>
      <c r="K22" s="198"/>
      <c r="L22" s="198"/>
      <c r="M22" s="198"/>
      <c r="N22" s="198"/>
      <c r="O22" s="198"/>
      <c r="P22" s="198"/>
      <c r="Q22" s="198"/>
      <c r="R22" s="198"/>
      <c r="S22" s="198"/>
      <c r="T22" s="198"/>
      <c r="U22" s="198"/>
      <c r="V22" s="198"/>
      <c r="W22" s="198"/>
      <c r="X22" s="198"/>
      <c r="Y22" s="198"/>
      <c r="Z22" s="198"/>
      <c r="AA22" s="198"/>
      <c r="AB22" s="196"/>
    </row>
    <row r="23" spans="2:28" ht="22.5" customHeight="1" x14ac:dyDescent="0.25">
      <c r="B23" s="195"/>
      <c r="C23" s="198"/>
      <c r="D23" s="198"/>
      <c r="E23" s="198"/>
      <c r="F23" s="198"/>
      <c r="G23" s="198"/>
      <c r="H23" s="198"/>
      <c r="I23" s="198"/>
      <c r="J23" s="198"/>
      <c r="K23" s="198"/>
      <c r="L23" s="198"/>
      <c r="M23" s="198"/>
      <c r="N23" s="198"/>
      <c r="O23" s="198"/>
      <c r="P23" s="198"/>
      <c r="Q23" s="198"/>
      <c r="R23" s="198"/>
      <c r="S23" s="198"/>
      <c r="T23" s="198"/>
      <c r="U23" s="198"/>
      <c r="V23" s="198"/>
      <c r="W23" s="198"/>
      <c r="X23" s="198"/>
      <c r="Y23" s="198"/>
      <c r="Z23" s="198"/>
      <c r="AA23" s="198"/>
      <c r="AB23" s="196"/>
    </row>
    <row r="24" spans="2:28" x14ac:dyDescent="0.25">
      <c r="B24" s="195"/>
      <c r="C24" s="198"/>
      <c r="D24" s="198" t="s">
        <v>361</v>
      </c>
      <c r="E24" s="892" t="s">
        <v>365</v>
      </c>
      <c r="F24" s="892"/>
      <c r="G24" s="892"/>
      <c r="H24" s="892"/>
      <c r="I24" s="892"/>
      <c r="J24" s="892"/>
      <c r="K24" s="892"/>
      <c r="L24" s="892"/>
      <c r="M24" s="892"/>
      <c r="N24" s="892"/>
      <c r="O24" s="892"/>
      <c r="P24" s="892"/>
      <c r="Q24" s="892"/>
      <c r="R24" s="892"/>
      <c r="S24" s="892"/>
      <c r="T24" s="892"/>
      <c r="U24" s="892"/>
      <c r="V24" s="892"/>
      <c r="W24" s="892"/>
      <c r="X24" s="892"/>
      <c r="Y24" s="892"/>
      <c r="Z24" s="892"/>
      <c r="AA24" s="892"/>
      <c r="AB24" s="196"/>
    </row>
    <row r="25" spans="2:28" x14ac:dyDescent="0.25">
      <c r="B25" s="195"/>
      <c r="C25" s="198"/>
      <c r="D25" s="198"/>
      <c r="E25" s="892"/>
      <c r="F25" s="892"/>
      <c r="G25" s="892"/>
      <c r="H25" s="892"/>
      <c r="I25" s="892"/>
      <c r="J25" s="892"/>
      <c r="K25" s="892"/>
      <c r="L25" s="892"/>
      <c r="M25" s="892"/>
      <c r="N25" s="892"/>
      <c r="O25" s="892"/>
      <c r="P25" s="892"/>
      <c r="Q25" s="892"/>
      <c r="R25" s="892"/>
      <c r="S25" s="892"/>
      <c r="T25" s="892"/>
      <c r="U25" s="892"/>
      <c r="V25" s="892"/>
      <c r="W25" s="892"/>
      <c r="X25" s="892"/>
      <c r="Y25" s="892"/>
      <c r="Z25" s="892"/>
      <c r="AA25" s="892"/>
      <c r="AB25" s="196"/>
    </row>
    <row r="26" spans="2:28" x14ac:dyDescent="0.25">
      <c r="B26" s="195"/>
      <c r="C26" s="198"/>
      <c r="D26" s="198"/>
      <c r="E26" s="199"/>
      <c r="F26" s="198"/>
      <c r="G26" s="198"/>
      <c r="H26" s="198"/>
      <c r="I26" s="198"/>
      <c r="J26" s="198"/>
      <c r="K26" s="198"/>
      <c r="L26" s="198"/>
      <c r="M26" s="198"/>
      <c r="N26" s="198"/>
      <c r="O26" s="198"/>
      <c r="P26" s="198"/>
      <c r="Q26" s="198"/>
      <c r="R26" s="198"/>
      <c r="S26" s="198"/>
      <c r="T26" s="198"/>
      <c r="U26" s="198"/>
      <c r="V26" s="198"/>
      <c r="W26" s="198"/>
      <c r="X26" s="198"/>
      <c r="Y26" s="198"/>
      <c r="Z26" s="198"/>
      <c r="AA26" s="198"/>
      <c r="AB26" s="196"/>
    </row>
    <row r="27" spans="2:28" x14ac:dyDescent="0.25">
      <c r="B27" s="195"/>
      <c r="C27" s="887" t="s">
        <v>366</v>
      </c>
      <c r="D27" s="887"/>
      <c r="E27" s="887"/>
      <c r="F27" s="887"/>
      <c r="G27" s="887"/>
      <c r="H27" s="887"/>
      <c r="I27" s="887"/>
      <c r="J27" s="887"/>
      <c r="K27" s="887"/>
      <c r="L27" s="887"/>
      <c r="M27" s="887"/>
      <c r="N27" s="887"/>
      <c r="O27" s="887"/>
      <c r="P27" s="887"/>
      <c r="Q27" s="887"/>
      <c r="R27" s="887"/>
      <c r="S27" s="887"/>
      <c r="T27" s="887"/>
      <c r="U27" s="887"/>
      <c r="V27" s="887"/>
      <c r="W27" s="887"/>
      <c r="X27" s="887"/>
      <c r="Y27" s="887"/>
      <c r="Z27" s="887"/>
      <c r="AA27" s="887"/>
      <c r="AB27" s="196"/>
    </row>
    <row r="28" spans="2:28" x14ac:dyDescent="0.25">
      <c r="B28" s="195"/>
      <c r="C28" s="887"/>
      <c r="D28" s="887"/>
      <c r="E28" s="887"/>
      <c r="F28" s="887"/>
      <c r="G28" s="887"/>
      <c r="H28" s="887"/>
      <c r="I28" s="887"/>
      <c r="J28" s="887"/>
      <c r="K28" s="887"/>
      <c r="L28" s="887"/>
      <c r="M28" s="887"/>
      <c r="N28" s="887"/>
      <c r="O28" s="887"/>
      <c r="P28" s="887"/>
      <c r="Q28" s="887"/>
      <c r="R28" s="887"/>
      <c r="S28" s="887"/>
      <c r="T28" s="887"/>
      <c r="U28" s="887"/>
      <c r="V28" s="887"/>
      <c r="W28" s="887"/>
      <c r="X28" s="887"/>
      <c r="Y28" s="887"/>
      <c r="Z28" s="887"/>
      <c r="AA28" s="887"/>
      <c r="AB28" s="196"/>
    </row>
    <row r="29" spans="2:28" ht="30.75" customHeight="1" x14ac:dyDescent="0.25">
      <c r="B29" s="195"/>
      <c r="C29" s="887"/>
      <c r="D29" s="887"/>
      <c r="E29" s="887"/>
      <c r="F29" s="887"/>
      <c r="G29" s="887"/>
      <c r="H29" s="887"/>
      <c r="I29" s="887"/>
      <c r="J29" s="887"/>
      <c r="K29" s="887"/>
      <c r="L29" s="887"/>
      <c r="M29" s="887"/>
      <c r="N29" s="887"/>
      <c r="O29" s="887"/>
      <c r="P29" s="887"/>
      <c r="Q29" s="887"/>
      <c r="R29" s="887"/>
      <c r="S29" s="887"/>
      <c r="T29" s="887"/>
      <c r="U29" s="887"/>
      <c r="V29" s="887"/>
      <c r="W29" s="887"/>
      <c r="X29" s="887"/>
      <c r="Y29" s="887"/>
      <c r="Z29" s="887"/>
      <c r="AA29" s="887"/>
      <c r="AB29" s="196"/>
    </row>
    <row r="30" spans="2:28" x14ac:dyDescent="0.25">
      <c r="B30" s="195"/>
      <c r="C30" s="198"/>
      <c r="D30" s="198"/>
      <c r="E30" s="198"/>
      <c r="F30" s="198"/>
      <c r="G30" s="198"/>
      <c r="H30" s="198"/>
      <c r="I30" s="198"/>
      <c r="J30" s="198"/>
      <c r="K30" s="198"/>
      <c r="L30" s="198"/>
      <c r="M30" s="198"/>
      <c r="N30" s="198"/>
      <c r="O30" s="198"/>
      <c r="P30" s="198"/>
      <c r="Q30" s="198"/>
      <c r="R30" s="198"/>
      <c r="S30" s="198"/>
      <c r="T30" s="198"/>
      <c r="U30" s="198"/>
      <c r="V30" s="198"/>
      <c r="W30" s="198"/>
      <c r="X30" s="198"/>
      <c r="Y30" s="198"/>
      <c r="Z30" s="198"/>
      <c r="AA30" s="198"/>
      <c r="AB30" s="196"/>
    </row>
    <row r="31" spans="2:28" ht="21.75" customHeight="1" x14ac:dyDescent="0.25">
      <c r="B31" s="195"/>
      <c r="C31" s="198"/>
      <c r="D31" s="198"/>
      <c r="E31" s="198"/>
      <c r="F31" s="198"/>
      <c r="G31" s="198"/>
      <c r="H31" s="198"/>
      <c r="I31" s="198"/>
      <c r="J31" s="198"/>
      <c r="K31" s="198"/>
      <c r="L31" s="198"/>
      <c r="M31" s="198"/>
      <c r="N31" s="198"/>
      <c r="O31" s="198"/>
      <c r="P31" s="198"/>
      <c r="Q31" s="198"/>
      <c r="R31" s="198"/>
      <c r="S31" s="198"/>
      <c r="T31" s="198"/>
      <c r="U31" s="198"/>
      <c r="V31" s="198"/>
      <c r="W31" s="198"/>
      <c r="X31" s="198"/>
      <c r="Y31" s="198"/>
      <c r="Z31" s="198"/>
      <c r="AA31" s="198"/>
      <c r="AB31" s="196"/>
    </row>
    <row r="32" spans="2:28" ht="39.75" customHeight="1" x14ac:dyDescent="0.25">
      <c r="B32" s="195"/>
      <c r="C32" s="907" t="s">
        <v>367</v>
      </c>
      <c r="D32" s="907"/>
      <c r="E32" s="907"/>
      <c r="F32" s="907"/>
      <c r="G32" s="907"/>
      <c r="H32" s="907"/>
      <c r="I32" s="907"/>
      <c r="J32" s="907"/>
      <c r="K32" s="907"/>
      <c r="L32" s="907"/>
      <c r="M32" s="907"/>
      <c r="N32" s="907"/>
      <c r="O32" s="907"/>
      <c r="P32" s="907"/>
      <c r="Q32" s="907"/>
      <c r="R32" s="907"/>
      <c r="S32" s="907"/>
      <c r="T32" s="907"/>
      <c r="U32" s="907"/>
      <c r="V32" s="907"/>
      <c r="W32" s="907"/>
      <c r="X32" s="907"/>
      <c r="Y32" s="907"/>
      <c r="Z32" s="907"/>
      <c r="AA32" s="907"/>
      <c r="AB32" s="196"/>
    </row>
    <row r="33" spans="2:28" ht="21" customHeight="1" x14ac:dyDescent="0.3">
      <c r="B33" s="885" t="s">
        <v>722</v>
      </c>
      <c r="C33" s="886"/>
      <c r="D33" s="886"/>
      <c r="E33" s="886"/>
      <c r="F33" s="886"/>
      <c r="G33" s="886"/>
      <c r="H33" s="886"/>
      <c r="I33" s="886"/>
      <c r="J33" s="886"/>
      <c r="K33" s="886"/>
      <c r="L33" s="886"/>
      <c r="M33" s="886"/>
      <c r="N33" s="886"/>
      <c r="O33" s="886"/>
      <c r="P33" s="886"/>
      <c r="Q33" s="886"/>
      <c r="R33" s="886"/>
      <c r="S33" s="886"/>
      <c r="T33" s="886"/>
      <c r="U33" s="886"/>
      <c r="V33" s="886"/>
      <c r="W33" s="886"/>
      <c r="X33" s="886"/>
      <c r="Y33" s="886"/>
      <c r="Z33" s="886"/>
      <c r="AA33" s="886"/>
      <c r="AB33" s="196"/>
    </row>
    <row r="34" spans="2:28" ht="16.5" x14ac:dyDescent="0.25">
      <c r="B34" s="195"/>
      <c r="C34" s="198"/>
      <c r="D34" s="198"/>
      <c r="E34" s="198"/>
      <c r="F34" s="198"/>
      <c r="G34" s="198"/>
      <c r="H34" s="198"/>
      <c r="I34" s="198"/>
      <c r="K34" s="429"/>
      <c r="L34" s="198"/>
      <c r="M34" s="198"/>
      <c r="N34" s="198"/>
      <c r="O34" s="198"/>
      <c r="P34" s="198"/>
      <c r="Q34" s="198"/>
      <c r="R34" s="198"/>
      <c r="S34" s="198"/>
      <c r="T34" s="198"/>
      <c r="U34" s="198"/>
      <c r="V34" s="198"/>
      <c r="W34" s="198"/>
      <c r="X34" s="198"/>
      <c r="Y34" s="198"/>
      <c r="Z34" s="198"/>
      <c r="AA34" s="198"/>
      <c r="AB34" s="196"/>
    </row>
    <row r="35" spans="2:28" x14ac:dyDescent="0.25">
      <c r="B35" s="195"/>
      <c r="C35" s="908" t="s">
        <v>733</v>
      </c>
      <c r="D35" s="909"/>
      <c r="E35" s="909"/>
      <c r="F35" s="909"/>
      <c r="G35" s="909"/>
      <c r="H35" s="909"/>
      <c r="I35" s="909"/>
      <c r="J35" s="909"/>
      <c r="K35" s="909"/>
      <c r="L35" s="909"/>
      <c r="M35" s="909"/>
      <c r="N35" s="909"/>
      <c r="O35" s="909"/>
      <c r="P35" s="909"/>
      <c r="Q35" s="909"/>
      <c r="R35" s="909"/>
      <c r="S35" s="909"/>
      <c r="T35" s="909"/>
      <c r="U35" s="909"/>
      <c r="V35" s="909"/>
      <c r="W35" s="909"/>
      <c r="X35" s="909"/>
      <c r="Y35" s="909"/>
      <c r="Z35" s="909"/>
      <c r="AA35" s="909"/>
      <c r="AB35" s="196"/>
    </row>
    <row r="36" spans="2:28" x14ac:dyDescent="0.25">
      <c r="B36" s="195"/>
      <c r="C36" s="909"/>
      <c r="D36" s="909"/>
      <c r="E36" s="909"/>
      <c r="F36" s="909"/>
      <c r="G36" s="909"/>
      <c r="H36" s="909"/>
      <c r="I36" s="909"/>
      <c r="J36" s="909"/>
      <c r="K36" s="909"/>
      <c r="L36" s="909"/>
      <c r="M36" s="909"/>
      <c r="N36" s="909"/>
      <c r="O36" s="909"/>
      <c r="P36" s="909"/>
      <c r="Q36" s="909"/>
      <c r="R36" s="909"/>
      <c r="S36" s="909"/>
      <c r="T36" s="909"/>
      <c r="U36" s="909"/>
      <c r="V36" s="909"/>
      <c r="W36" s="909"/>
      <c r="X36" s="909"/>
      <c r="Y36" s="909"/>
      <c r="Z36" s="909"/>
      <c r="AA36" s="909"/>
      <c r="AB36" s="196"/>
    </row>
    <row r="37" spans="2:28" x14ac:dyDescent="0.25">
      <c r="B37" s="195"/>
      <c r="C37" s="909"/>
      <c r="D37" s="909"/>
      <c r="E37" s="909"/>
      <c r="F37" s="909"/>
      <c r="G37" s="909"/>
      <c r="H37" s="909"/>
      <c r="I37" s="909"/>
      <c r="J37" s="909"/>
      <c r="K37" s="909"/>
      <c r="L37" s="909"/>
      <c r="M37" s="909"/>
      <c r="N37" s="909"/>
      <c r="O37" s="909"/>
      <c r="P37" s="909"/>
      <c r="Q37" s="909"/>
      <c r="R37" s="909"/>
      <c r="S37" s="909"/>
      <c r="T37" s="909"/>
      <c r="U37" s="909"/>
      <c r="V37" s="909"/>
      <c r="W37" s="909"/>
      <c r="X37" s="909"/>
      <c r="Y37" s="909"/>
      <c r="Z37" s="909"/>
      <c r="AA37" s="909"/>
      <c r="AB37" s="196"/>
    </row>
    <row r="38" spans="2:28" ht="78" customHeight="1" x14ac:dyDescent="0.25">
      <c r="B38" s="195"/>
      <c r="C38" s="909"/>
      <c r="D38" s="909"/>
      <c r="E38" s="909"/>
      <c r="F38" s="909"/>
      <c r="G38" s="909"/>
      <c r="H38" s="909"/>
      <c r="I38" s="909"/>
      <c r="J38" s="909"/>
      <c r="K38" s="909"/>
      <c r="L38" s="909"/>
      <c r="M38" s="909"/>
      <c r="N38" s="909"/>
      <c r="O38" s="909"/>
      <c r="P38" s="909"/>
      <c r="Q38" s="909"/>
      <c r="R38" s="909"/>
      <c r="S38" s="909"/>
      <c r="T38" s="909"/>
      <c r="U38" s="909"/>
      <c r="V38" s="909"/>
      <c r="W38" s="909"/>
      <c r="X38" s="909"/>
      <c r="Y38" s="909"/>
      <c r="Z38" s="909"/>
      <c r="AA38" s="909"/>
      <c r="AB38" s="196"/>
    </row>
    <row r="39" spans="2:28" ht="17.25" customHeight="1" x14ac:dyDescent="0.3">
      <c r="B39" s="910" t="s">
        <v>723</v>
      </c>
      <c r="C39" s="911"/>
      <c r="D39" s="911"/>
      <c r="E39" s="911"/>
      <c r="F39" s="911"/>
      <c r="G39" s="911"/>
      <c r="H39" s="911"/>
      <c r="I39" s="911"/>
      <c r="J39" s="911"/>
      <c r="K39" s="911"/>
      <c r="L39" s="911"/>
      <c r="M39" s="911"/>
      <c r="N39" s="911"/>
      <c r="O39" s="911"/>
      <c r="P39" s="911"/>
      <c r="Q39" s="911"/>
      <c r="R39" s="911"/>
      <c r="S39" s="911"/>
      <c r="T39" s="911"/>
      <c r="U39" s="911"/>
      <c r="V39" s="911"/>
      <c r="W39" s="911"/>
      <c r="X39" s="911"/>
      <c r="Y39" s="911"/>
      <c r="Z39" s="911"/>
      <c r="AA39" s="911"/>
      <c r="AB39" s="196"/>
    </row>
    <row r="40" spans="2:28" ht="17.25" customHeight="1" x14ac:dyDescent="0.3">
      <c r="B40" s="438"/>
      <c r="C40" s="439"/>
      <c r="D40" s="439"/>
      <c r="E40" s="439"/>
      <c r="F40" s="439"/>
      <c r="G40" s="439"/>
      <c r="H40" s="439"/>
      <c r="I40" s="439"/>
      <c r="J40" s="439"/>
      <c r="K40" s="439"/>
      <c r="L40" s="439"/>
      <c r="M40" s="439"/>
      <c r="N40" s="439"/>
      <c r="O40" s="439"/>
      <c r="P40" s="439"/>
      <c r="Q40" s="439"/>
      <c r="R40" s="439"/>
      <c r="S40" s="439"/>
      <c r="T40" s="439"/>
      <c r="U40" s="439"/>
      <c r="V40" s="439"/>
      <c r="W40" s="439"/>
      <c r="X40" s="439"/>
      <c r="Y40" s="439"/>
      <c r="Z40" s="439"/>
      <c r="AA40" s="439"/>
      <c r="AB40" s="196"/>
    </row>
    <row r="41" spans="2:28" ht="17.25" customHeight="1" x14ac:dyDescent="0.3">
      <c r="B41" s="433"/>
      <c r="C41" s="888" t="s">
        <v>724</v>
      </c>
      <c r="D41" s="889"/>
      <c r="E41" s="890"/>
      <c r="F41" s="891" t="s">
        <v>725</v>
      </c>
      <c r="G41" s="891"/>
      <c r="H41" s="891"/>
      <c r="I41" s="891"/>
      <c r="J41" s="891"/>
      <c r="K41" s="891"/>
      <c r="L41" s="891"/>
      <c r="M41" s="891"/>
      <c r="N41" s="891"/>
      <c r="O41" s="891"/>
      <c r="P41" s="891"/>
      <c r="Q41" s="891"/>
      <c r="R41" s="891"/>
      <c r="S41" s="891"/>
      <c r="T41" s="891"/>
      <c r="U41" s="891"/>
      <c r="V41" s="891" t="s">
        <v>726</v>
      </c>
      <c r="W41" s="891"/>
      <c r="X41" s="891"/>
      <c r="Y41" s="891"/>
      <c r="Z41" s="891"/>
      <c r="AA41" s="437" t="s">
        <v>349</v>
      </c>
      <c r="AB41" s="196"/>
    </row>
    <row r="42" spans="2:28" ht="21.75" customHeight="1" x14ac:dyDescent="0.3">
      <c r="B42" s="433"/>
      <c r="C42" s="891">
        <v>1</v>
      </c>
      <c r="D42" s="891"/>
      <c r="E42" s="891"/>
      <c r="F42" s="896" t="s">
        <v>730</v>
      </c>
      <c r="G42" s="896"/>
      <c r="H42" s="896"/>
      <c r="I42" s="896"/>
      <c r="J42" s="896"/>
      <c r="K42" s="896"/>
      <c r="L42" s="896"/>
      <c r="M42" s="896"/>
      <c r="N42" s="896"/>
      <c r="O42" s="896"/>
      <c r="P42" s="896"/>
      <c r="Q42" s="896"/>
      <c r="R42" s="896"/>
      <c r="S42" s="896"/>
      <c r="T42" s="896"/>
      <c r="U42" s="896"/>
      <c r="V42" s="895" t="str">
        <f>Source!G57</f>
        <v>СМК</v>
      </c>
      <c r="W42" s="896"/>
      <c r="X42" s="896"/>
      <c r="Y42" s="896"/>
      <c r="Z42" s="896"/>
      <c r="AA42" s="437">
        <v>1</v>
      </c>
      <c r="AB42" s="196"/>
    </row>
    <row r="43" spans="2:28" ht="21.75" customHeight="1" x14ac:dyDescent="0.3">
      <c r="B43" s="433"/>
      <c r="C43" s="891">
        <v>2</v>
      </c>
      <c r="D43" s="891"/>
      <c r="E43" s="891"/>
      <c r="F43" s="896" t="s">
        <v>524</v>
      </c>
      <c r="G43" s="896"/>
      <c r="H43" s="896"/>
      <c r="I43" s="896"/>
      <c r="J43" s="896"/>
      <c r="K43" s="896"/>
      <c r="L43" s="896"/>
      <c r="M43" s="896"/>
      <c r="N43" s="896"/>
      <c r="O43" s="896"/>
      <c r="P43" s="896"/>
      <c r="Q43" s="896"/>
      <c r="R43" s="896"/>
      <c r="S43" s="896"/>
      <c r="T43" s="896"/>
      <c r="U43" s="896"/>
      <c r="V43" s="895" t="s">
        <v>524</v>
      </c>
      <c r="W43" s="896"/>
      <c r="X43" s="896"/>
      <c r="Y43" s="896"/>
      <c r="Z43" s="896"/>
      <c r="AA43" s="437">
        <v>1</v>
      </c>
      <c r="AB43" s="196"/>
    </row>
    <row r="44" spans="2:28" ht="21.75" customHeight="1" x14ac:dyDescent="0.3">
      <c r="B44" s="433"/>
      <c r="C44" s="891">
        <v>3</v>
      </c>
      <c r="D44" s="891"/>
      <c r="E44" s="891"/>
      <c r="F44" s="896" t="s">
        <v>728</v>
      </c>
      <c r="G44" s="896"/>
      <c r="H44" s="896"/>
      <c r="I44" s="896"/>
      <c r="J44" s="896"/>
      <c r="K44" s="896"/>
      <c r="L44" s="896"/>
      <c r="M44" s="896"/>
      <c r="N44" s="896"/>
      <c r="O44" s="896"/>
      <c r="P44" s="896"/>
      <c r="Q44" s="896"/>
      <c r="R44" s="896"/>
      <c r="S44" s="896"/>
      <c r="T44" s="896"/>
      <c r="U44" s="896"/>
      <c r="V44" s="895" t="s">
        <v>206</v>
      </c>
      <c r="W44" s="896"/>
      <c r="X44" s="896"/>
      <c r="Y44" s="896"/>
      <c r="Z44" s="896"/>
      <c r="AA44" s="437">
        <v>2</v>
      </c>
      <c r="AB44" s="196"/>
    </row>
    <row r="45" spans="2:28" ht="21.75" customHeight="1" x14ac:dyDescent="0.3">
      <c r="B45" s="433"/>
      <c r="C45" s="891">
        <v>4</v>
      </c>
      <c r="D45" s="891"/>
      <c r="E45" s="891"/>
      <c r="F45" s="896" t="s">
        <v>731</v>
      </c>
      <c r="G45" s="896"/>
      <c r="H45" s="896"/>
      <c r="I45" s="896"/>
      <c r="J45" s="896"/>
      <c r="K45" s="896"/>
      <c r="L45" s="896"/>
      <c r="M45" s="896"/>
      <c r="N45" s="896"/>
      <c r="O45" s="896"/>
      <c r="P45" s="896"/>
      <c r="Q45" s="896"/>
      <c r="R45" s="896"/>
      <c r="S45" s="896"/>
      <c r="T45" s="896"/>
      <c r="U45" s="896"/>
      <c r="V45" s="895" t="str">
        <f>Source!G60</f>
        <v>КПН</v>
      </c>
      <c r="W45" s="896"/>
      <c r="X45" s="896"/>
      <c r="Y45" s="896"/>
      <c r="Z45" s="896"/>
      <c r="AA45" s="437">
        <v>1</v>
      </c>
      <c r="AB45" s="196"/>
    </row>
    <row r="46" spans="2:28" ht="21.75" customHeight="1" x14ac:dyDescent="0.3">
      <c r="B46" s="433"/>
      <c r="C46" s="434"/>
      <c r="D46" s="434"/>
      <c r="E46" s="434"/>
      <c r="F46" s="439"/>
      <c r="G46" s="439"/>
      <c r="H46" s="439"/>
      <c r="I46" s="439"/>
      <c r="J46" s="439"/>
      <c r="K46" s="439"/>
      <c r="L46" s="439"/>
      <c r="M46" s="439"/>
      <c r="N46" s="439"/>
      <c r="O46" s="439"/>
      <c r="P46" s="439"/>
      <c r="Q46" s="439"/>
      <c r="R46" s="439"/>
      <c r="S46" s="439"/>
      <c r="T46" s="435"/>
      <c r="U46" s="435"/>
      <c r="V46" s="435"/>
      <c r="W46" s="435"/>
      <c r="X46" s="435"/>
      <c r="Y46" s="439"/>
      <c r="Z46" s="439"/>
      <c r="AA46" s="439"/>
      <c r="AB46" s="196"/>
    </row>
    <row r="47" spans="2:28" ht="31.5" customHeight="1" x14ac:dyDescent="0.3">
      <c r="B47" s="195"/>
      <c r="C47" s="430" t="s">
        <v>368</v>
      </c>
      <c r="D47" s="430"/>
      <c r="E47" s="430"/>
      <c r="F47" s="430"/>
      <c r="G47" s="430"/>
      <c r="H47" s="430"/>
      <c r="I47" s="430"/>
      <c r="J47" s="897"/>
      <c r="K47" s="898"/>
      <c r="L47" s="898"/>
      <c r="M47" s="898"/>
      <c r="N47" s="899"/>
      <c r="O47" s="200"/>
      <c r="P47" s="902" t="s">
        <v>369</v>
      </c>
      <c r="Q47" s="903"/>
      <c r="R47" s="902"/>
      <c r="S47" s="902"/>
      <c r="T47" s="904"/>
      <c r="U47" s="905"/>
      <c r="V47" s="905"/>
      <c r="W47" s="905"/>
      <c r="X47" s="906"/>
      <c r="Y47" s="197"/>
      <c r="Z47" s="197"/>
      <c r="AA47" s="197"/>
      <c r="AB47" s="196"/>
    </row>
    <row r="48" spans="2:28" x14ac:dyDescent="0.25">
      <c r="B48" s="195"/>
      <c r="C48" s="197"/>
      <c r="D48" s="197"/>
      <c r="E48" s="197"/>
      <c r="F48" s="197"/>
      <c r="G48" s="197"/>
      <c r="H48" s="197"/>
      <c r="I48" s="197"/>
      <c r="J48" s="197"/>
      <c r="K48" s="197"/>
      <c r="L48" s="197"/>
      <c r="M48" s="197"/>
      <c r="N48" s="197"/>
      <c r="O48" s="197"/>
      <c r="P48" s="197"/>
      <c r="Q48" s="197"/>
      <c r="R48" s="197"/>
      <c r="S48" s="197"/>
      <c r="T48" s="197"/>
      <c r="U48" s="197"/>
      <c r="V48" s="197"/>
      <c r="W48" s="197"/>
      <c r="X48" s="197"/>
      <c r="Y48" s="197"/>
      <c r="Z48" s="197"/>
      <c r="AA48" s="197"/>
      <c r="AB48" s="196"/>
    </row>
    <row r="49" spans="2:28" ht="21.75" customHeight="1" x14ac:dyDescent="0.3">
      <c r="B49" s="195"/>
      <c r="C49" s="879" t="s">
        <v>370</v>
      </c>
      <c r="D49" s="879"/>
      <c r="E49" s="879"/>
      <c r="F49" s="879"/>
      <c r="G49" s="879"/>
      <c r="H49" s="879"/>
      <c r="I49" s="879"/>
      <c r="J49" s="879"/>
      <c r="K49" s="879"/>
      <c r="L49" s="879"/>
      <c r="M49" s="197"/>
      <c r="N49" s="901" t="s">
        <v>734</v>
      </c>
      <c r="O49" s="901"/>
      <c r="P49" s="901"/>
      <c r="Q49" s="901"/>
      <c r="R49" s="901"/>
      <c r="S49" s="901"/>
      <c r="T49" s="901"/>
      <c r="U49" s="901"/>
      <c r="V49" s="901"/>
      <c r="W49" s="901"/>
      <c r="X49" s="901"/>
      <c r="Y49" s="197"/>
      <c r="Z49" s="197"/>
      <c r="AA49" s="197"/>
      <c r="AB49" s="196"/>
    </row>
    <row r="50" spans="2:28" ht="21.75" customHeight="1" x14ac:dyDescent="0.3">
      <c r="B50" s="195"/>
      <c r="C50" s="879" t="s">
        <v>371</v>
      </c>
      <c r="D50" s="879"/>
      <c r="E50" s="879"/>
      <c r="F50" s="879"/>
      <c r="G50" s="879"/>
      <c r="H50" s="879"/>
      <c r="I50" s="880"/>
      <c r="J50" s="880"/>
      <c r="K50" s="880"/>
      <c r="L50" s="880"/>
      <c r="M50" s="880"/>
      <c r="N50" s="880"/>
      <c r="O50" s="880"/>
      <c r="P50" s="880"/>
      <c r="Q50" s="880"/>
      <c r="R50" s="880"/>
      <c r="S50" s="880"/>
      <c r="T50" s="880"/>
      <c r="U50" s="880"/>
      <c r="V50" s="197"/>
      <c r="W50" s="197"/>
      <c r="X50" s="197"/>
      <c r="Y50" s="197"/>
      <c r="Z50" s="197"/>
      <c r="AA50" s="197"/>
      <c r="AB50" s="196"/>
    </row>
    <row r="51" spans="2:28" ht="21.75" customHeight="1" x14ac:dyDescent="0.3">
      <c r="B51" s="195"/>
      <c r="C51" s="879" t="s">
        <v>372</v>
      </c>
      <c r="D51" s="879"/>
      <c r="E51" s="879"/>
      <c r="F51" s="879"/>
      <c r="G51" s="879"/>
      <c r="H51" s="879"/>
      <c r="I51" s="880"/>
      <c r="J51" s="880"/>
      <c r="K51" s="880"/>
      <c r="L51" s="880"/>
      <c r="M51" s="880"/>
      <c r="N51" s="880"/>
      <c r="O51" s="880"/>
      <c r="P51" s="880"/>
      <c r="Q51" s="880"/>
      <c r="R51" s="880"/>
      <c r="S51" s="880"/>
      <c r="T51" s="880"/>
      <c r="U51" s="880"/>
      <c r="V51" s="197"/>
      <c r="W51" s="197"/>
      <c r="X51" s="197"/>
      <c r="Y51" s="197"/>
      <c r="Z51" s="197"/>
      <c r="AA51" s="197"/>
      <c r="AB51" s="196"/>
    </row>
    <row r="52" spans="2:28" ht="21.75" customHeight="1" x14ac:dyDescent="0.3">
      <c r="B52" s="195"/>
      <c r="C52" s="879" t="s">
        <v>373</v>
      </c>
      <c r="D52" s="879"/>
      <c r="E52" s="879"/>
      <c r="F52" s="879"/>
      <c r="G52" s="879"/>
      <c r="H52" s="879"/>
      <c r="I52" s="900"/>
      <c r="J52" s="900"/>
      <c r="K52" s="900"/>
      <c r="L52" s="900"/>
      <c r="M52" s="900"/>
      <c r="N52" s="900"/>
      <c r="O52" s="900"/>
      <c r="P52" s="900"/>
      <c r="Q52" s="900"/>
      <c r="R52" s="900"/>
      <c r="S52" s="900"/>
      <c r="T52" s="900"/>
      <c r="U52" s="900"/>
      <c r="V52" s="197"/>
      <c r="W52" s="197"/>
      <c r="X52" s="197"/>
      <c r="Y52" s="197"/>
      <c r="Z52" s="197"/>
      <c r="AA52" s="197"/>
      <c r="AB52" s="196"/>
    </row>
    <row r="53" spans="2:28" ht="21.75" customHeight="1" x14ac:dyDescent="0.3">
      <c r="B53" s="195"/>
      <c r="C53" s="879" t="s">
        <v>374</v>
      </c>
      <c r="D53" s="879"/>
      <c r="E53" s="879"/>
      <c r="F53" s="879"/>
      <c r="G53" s="879"/>
      <c r="H53" s="879"/>
      <c r="I53" s="880"/>
      <c r="J53" s="880"/>
      <c r="K53" s="880"/>
      <c r="L53" s="880"/>
      <c r="M53" s="880"/>
      <c r="N53" s="880"/>
      <c r="O53" s="880"/>
      <c r="P53" s="880"/>
      <c r="Q53" s="880"/>
      <c r="R53" s="880"/>
      <c r="S53" s="880"/>
      <c r="T53" s="880"/>
      <c r="U53" s="880"/>
      <c r="V53" s="197"/>
      <c r="W53" s="197"/>
      <c r="X53" s="197"/>
      <c r="Y53" s="197"/>
      <c r="Z53" s="197"/>
      <c r="AA53" s="197"/>
      <c r="AB53" s="196"/>
    </row>
    <row r="54" spans="2:28" x14ac:dyDescent="0.25">
      <c r="B54" s="195"/>
      <c r="C54" s="197"/>
      <c r="D54" s="197"/>
      <c r="E54" s="197"/>
      <c r="F54" s="197"/>
      <c r="G54" s="197"/>
      <c r="H54" s="197"/>
      <c r="I54" s="197"/>
      <c r="J54" s="197"/>
      <c r="K54" s="197"/>
      <c r="L54" s="197"/>
      <c r="M54" s="197"/>
      <c r="N54" s="197"/>
      <c r="O54" s="197"/>
      <c r="P54" s="197"/>
      <c r="Q54" s="197"/>
      <c r="R54" s="197"/>
      <c r="S54" s="197"/>
      <c r="T54" s="197"/>
      <c r="U54" s="197"/>
      <c r="V54" s="197"/>
      <c r="W54" s="197"/>
      <c r="X54" s="197"/>
      <c r="Y54" s="197"/>
      <c r="Z54" s="197"/>
      <c r="AA54" s="197"/>
      <c r="AB54" s="196"/>
    </row>
    <row r="55" spans="2:28" x14ac:dyDescent="0.25">
      <c r="B55" s="195"/>
      <c r="C55" s="197"/>
      <c r="D55" s="197"/>
      <c r="E55" s="197"/>
      <c r="F55" s="197"/>
      <c r="G55" s="197"/>
      <c r="H55" s="197"/>
      <c r="I55" s="197"/>
      <c r="J55" s="197"/>
      <c r="K55" s="197"/>
      <c r="L55" s="197"/>
      <c r="M55" s="197"/>
      <c r="N55" s="197"/>
      <c r="O55" s="197"/>
      <c r="P55" s="197"/>
      <c r="Q55" s="197"/>
      <c r="R55" s="197"/>
      <c r="S55" s="197"/>
      <c r="T55" s="197"/>
      <c r="U55" s="197"/>
      <c r="V55" s="197"/>
      <c r="W55" s="197"/>
      <c r="X55" s="197"/>
      <c r="Y55" s="197"/>
      <c r="Z55" s="197"/>
      <c r="AA55" s="197"/>
      <c r="AB55" s="196"/>
    </row>
    <row r="56" spans="2:28" ht="17.25" customHeight="1" x14ac:dyDescent="0.25">
      <c r="B56" s="195"/>
      <c r="C56" s="430" t="s">
        <v>732</v>
      </c>
      <c r="D56" s="430"/>
      <c r="E56" s="430"/>
      <c r="F56" s="430"/>
      <c r="G56" s="430"/>
      <c r="H56" s="430"/>
      <c r="I56" s="430"/>
      <c r="J56" s="430"/>
      <c r="K56" s="430"/>
      <c r="L56" s="430"/>
      <c r="M56" s="430"/>
      <c r="N56" s="430"/>
      <c r="O56" s="430"/>
      <c r="P56" s="430"/>
      <c r="Q56" s="430"/>
      <c r="R56" s="430"/>
      <c r="S56" s="430"/>
      <c r="T56" s="430"/>
      <c r="U56" s="430"/>
      <c r="V56" s="430"/>
      <c r="W56" s="430"/>
      <c r="X56" s="430"/>
      <c r="Y56" s="430"/>
      <c r="Z56" s="430"/>
      <c r="AA56" s="430"/>
      <c r="AB56" s="196"/>
    </row>
    <row r="57" spans="2:28" x14ac:dyDescent="0.25">
      <c r="B57" s="195"/>
      <c r="C57" s="197"/>
      <c r="D57" s="197"/>
      <c r="E57" s="197"/>
      <c r="F57" s="197"/>
      <c r="G57" s="197"/>
      <c r="H57" s="197"/>
      <c r="I57" s="197"/>
      <c r="J57" s="197"/>
      <c r="K57" s="197"/>
      <c r="L57" s="197"/>
      <c r="M57" s="197"/>
      <c r="N57" s="197"/>
      <c r="O57" s="197"/>
      <c r="P57" s="197"/>
      <c r="Q57" s="197"/>
      <c r="R57" s="197"/>
      <c r="S57" s="197"/>
      <c r="T57" s="197"/>
      <c r="U57" s="197"/>
      <c r="V57" s="197"/>
      <c r="W57" s="197"/>
      <c r="X57" s="197"/>
      <c r="Y57" s="197"/>
      <c r="Z57" s="197"/>
      <c r="AA57" s="197"/>
      <c r="AB57" s="196"/>
    </row>
    <row r="58" spans="2:28" ht="41.25" customHeight="1" thickBot="1" x14ac:dyDescent="0.3">
      <c r="B58" s="201"/>
      <c r="C58" s="202"/>
      <c r="D58" s="202"/>
      <c r="E58" s="202"/>
      <c r="F58" s="202"/>
      <c r="G58" s="202"/>
      <c r="H58" s="202"/>
      <c r="I58" s="202"/>
      <c r="J58" s="202"/>
      <c r="K58" s="202"/>
      <c r="L58" s="202"/>
      <c r="M58" s="202"/>
      <c r="N58" s="202"/>
      <c r="O58" s="202"/>
      <c r="P58" s="202"/>
      <c r="Q58" s="202"/>
      <c r="R58" s="202"/>
      <c r="S58" s="202"/>
      <c r="T58" s="202"/>
      <c r="U58" s="202"/>
      <c r="V58" s="202"/>
      <c r="W58" s="202"/>
      <c r="X58" s="202"/>
      <c r="Y58" s="202"/>
      <c r="Z58" s="202"/>
      <c r="AA58" s="202"/>
      <c r="AB58" s="203"/>
    </row>
    <row r="59" spans="2:28" ht="16.5" thickTop="1" x14ac:dyDescent="0.25"/>
  </sheetData>
  <mergeCells count="42">
    <mergeCell ref="E12:AA14"/>
    <mergeCell ref="B1:AA2"/>
    <mergeCell ref="C3:AA3"/>
    <mergeCell ref="C5:L5"/>
    <mergeCell ref="E6:AA7"/>
    <mergeCell ref="E8:AA9"/>
    <mergeCell ref="C42:E42"/>
    <mergeCell ref="F42:U42"/>
    <mergeCell ref="V42:Z42"/>
    <mergeCell ref="C16:N16"/>
    <mergeCell ref="E17:AA21"/>
    <mergeCell ref="E24:AA25"/>
    <mergeCell ref="C27:AA29"/>
    <mergeCell ref="C32:AA32"/>
    <mergeCell ref="B33:AA33"/>
    <mergeCell ref="C35:AA38"/>
    <mergeCell ref="B39:AA39"/>
    <mergeCell ref="C41:E41"/>
    <mergeCell ref="F41:U41"/>
    <mergeCell ref="V41:Z41"/>
    <mergeCell ref="C43:E43"/>
    <mergeCell ref="F43:U43"/>
    <mergeCell ref="V43:Z43"/>
    <mergeCell ref="C44:E44"/>
    <mergeCell ref="F44:U44"/>
    <mergeCell ref="V44:Z44"/>
    <mergeCell ref="C45:E45"/>
    <mergeCell ref="F45:U45"/>
    <mergeCell ref="V45:Z45"/>
    <mergeCell ref="J47:N47"/>
    <mergeCell ref="P47:S47"/>
    <mergeCell ref="T47:X47"/>
    <mergeCell ref="C52:H52"/>
    <mergeCell ref="I52:U52"/>
    <mergeCell ref="C53:H53"/>
    <mergeCell ref="I53:U53"/>
    <mergeCell ref="C49:L49"/>
    <mergeCell ref="N49:X49"/>
    <mergeCell ref="C50:H50"/>
    <mergeCell ref="I50:U50"/>
    <mergeCell ref="C51:H51"/>
    <mergeCell ref="I51:U51"/>
  </mergeCells>
  <pageMargins left="0.7" right="0.7" top="0.75" bottom="0.75" header="0.3" footer="0.3"/>
  <pageSetup paperSize="9" scale="63"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D51"/>
  <sheetViews>
    <sheetView view="pageBreakPreview" topLeftCell="A4" zoomScale="60" zoomScaleNormal="100" workbookViewId="0">
      <selection activeCell="M24" sqref="M24"/>
    </sheetView>
  </sheetViews>
  <sheetFormatPr defaultRowHeight="12.75" x14ac:dyDescent="0.2"/>
  <cols>
    <col min="1" max="1" width="26.140625" style="395" customWidth="1"/>
    <col min="2" max="2" width="16" style="395" customWidth="1"/>
    <col min="3" max="3" width="33.7109375" style="395" customWidth="1"/>
    <col min="4" max="4" width="43.140625" style="395" customWidth="1"/>
    <col min="5" max="5" width="5.7109375" style="395" customWidth="1"/>
    <col min="6" max="16384" width="9.140625" style="395"/>
  </cols>
  <sheetData>
    <row r="1" spans="1:4" ht="15" x14ac:dyDescent="0.25">
      <c r="A1" s="415" t="s">
        <v>144</v>
      </c>
      <c r="B1" s="402" t="s">
        <v>708</v>
      </c>
      <c r="C1" s="405"/>
      <c r="D1" s="404"/>
    </row>
    <row r="2" spans="1:4" ht="15" customHeight="1" x14ac:dyDescent="0.2">
      <c r="A2" s="960" t="s">
        <v>707</v>
      </c>
      <c r="B2" s="968" t="s">
        <v>36</v>
      </c>
      <c r="C2" s="969"/>
      <c r="D2" s="970"/>
    </row>
    <row r="3" spans="1:4" ht="15" x14ac:dyDescent="0.25">
      <c r="A3" s="961"/>
      <c r="B3" s="965" t="s">
        <v>212</v>
      </c>
      <c r="C3" s="966"/>
      <c r="D3" s="967"/>
    </row>
    <row r="4" spans="1:4" ht="15" x14ac:dyDescent="0.25">
      <c r="A4" s="961"/>
      <c r="B4" s="402" t="s">
        <v>709</v>
      </c>
      <c r="C4" s="410"/>
      <c r="D4" s="409"/>
    </row>
    <row r="5" spans="1:4" ht="15" x14ac:dyDescent="0.25">
      <c r="A5" s="961"/>
      <c r="B5" s="406" t="s">
        <v>168</v>
      </c>
      <c r="C5" s="408"/>
      <c r="D5" s="407"/>
    </row>
    <row r="6" spans="1:4" ht="15" x14ac:dyDescent="0.25">
      <c r="A6" s="961"/>
      <c r="B6" s="402" t="s">
        <v>706</v>
      </c>
      <c r="C6" s="410">
        <f>Source!E6</f>
        <v>0</v>
      </c>
      <c r="D6" s="409"/>
    </row>
    <row r="7" spans="1:4" ht="15" x14ac:dyDescent="0.25">
      <c r="A7" s="961"/>
      <c r="B7" s="406" t="s">
        <v>705</v>
      </c>
      <c r="C7" s="408">
        <f>Source!E1</f>
        <v>0</v>
      </c>
      <c r="D7" s="407"/>
    </row>
    <row r="8" spans="1:4" ht="15" x14ac:dyDescent="0.25">
      <c r="A8" s="961"/>
      <c r="B8" s="402" t="s">
        <v>10</v>
      </c>
      <c r="C8" s="410">
        <f>Source!E3</f>
        <v>0</v>
      </c>
      <c r="D8" s="409"/>
    </row>
    <row r="9" spans="1:4" ht="15" x14ac:dyDescent="0.25">
      <c r="A9" s="961"/>
      <c r="B9" s="412" t="s">
        <v>147</v>
      </c>
      <c r="C9" s="413" t="s">
        <v>712</v>
      </c>
      <c r="D9" s="415" t="s">
        <v>711</v>
      </c>
    </row>
    <row r="10" spans="1:4" ht="18" x14ac:dyDescent="0.25">
      <c r="A10" s="961"/>
      <c r="B10" s="403" t="s">
        <v>740</v>
      </c>
      <c r="C10" s="410"/>
      <c r="D10" s="422">
        <f>Source!E29</f>
        <v>280</v>
      </c>
    </row>
    <row r="11" spans="1:4" x14ac:dyDescent="0.2">
      <c r="A11" s="961"/>
      <c r="B11" s="405"/>
      <c r="C11" s="416" t="str">
        <f>Source!E30</f>
        <v>Двести восемьдесят рублей</v>
      </c>
      <c r="D11" s="404"/>
    </row>
    <row r="12" spans="1:4" ht="59.25" customHeight="1" x14ac:dyDescent="0.2">
      <c r="A12" s="962"/>
      <c r="B12" s="400" t="s">
        <v>702</v>
      </c>
      <c r="C12" s="399" t="s">
        <v>701</v>
      </c>
      <c r="D12" s="398"/>
    </row>
    <row r="13" spans="1:4" ht="15" x14ac:dyDescent="0.25">
      <c r="A13" s="415" t="s">
        <v>710</v>
      </c>
      <c r="B13" s="402" t="s">
        <v>708</v>
      </c>
      <c r="C13" s="405"/>
      <c r="D13" s="404"/>
    </row>
    <row r="14" spans="1:4" ht="15" customHeight="1" x14ac:dyDescent="0.2">
      <c r="A14" s="401"/>
      <c r="B14" s="968" t="s">
        <v>36</v>
      </c>
      <c r="C14" s="969"/>
      <c r="D14" s="970"/>
    </row>
    <row r="15" spans="1:4" ht="15" x14ac:dyDescent="0.25">
      <c r="A15" s="401"/>
      <c r="B15" s="965" t="s">
        <v>212</v>
      </c>
      <c r="C15" s="966"/>
      <c r="D15" s="967"/>
    </row>
    <row r="16" spans="1:4" ht="15" x14ac:dyDescent="0.25">
      <c r="A16" s="401"/>
      <c r="B16" s="402" t="s">
        <v>709</v>
      </c>
      <c r="C16" s="410"/>
      <c r="D16" s="409"/>
    </row>
    <row r="17" spans="1:4" ht="15" x14ac:dyDescent="0.25">
      <c r="A17" s="401"/>
      <c r="B17" s="406" t="s">
        <v>168</v>
      </c>
      <c r="C17" s="408"/>
      <c r="D17" s="407"/>
    </row>
    <row r="18" spans="1:4" ht="15" x14ac:dyDescent="0.25">
      <c r="A18" s="401"/>
      <c r="B18" s="402" t="s">
        <v>706</v>
      </c>
      <c r="C18" s="410">
        <f>C6</f>
        <v>0</v>
      </c>
      <c r="D18" s="409"/>
    </row>
    <row r="19" spans="1:4" ht="15" x14ac:dyDescent="0.25">
      <c r="A19" s="401"/>
      <c r="B19" s="406" t="s">
        <v>705</v>
      </c>
      <c r="C19" s="408">
        <f>C7</f>
        <v>0</v>
      </c>
      <c r="D19" s="407"/>
    </row>
    <row r="20" spans="1:4" ht="15" x14ac:dyDescent="0.25">
      <c r="A20" s="401"/>
      <c r="B20" s="402" t="s">
        <v>10</v>
      </c>
      <c r="C20" s="410">
        <f>C8</f>
        <v>0</v>
      </c>
      <c r="D20" s="409"/>
    </row>
    <row r="21" spans="1:4" ht="15" x14ac:dyDescent="0.25">
      <c r="A21" s="401"/>
      <c r="B21" s="412" t="s">
        <v>147</v>
      </c>
      <c r="C21" s="414" t="s">
        <v>712</v>
      </c>
      <c r="D21" s="415" t="s">
        <v>711</v>
      </c>
    </row>
    <row r="22" spans="1:4" ht="18" x14ac:dyDescent="0.25">
      <c r="A22" s="401"/>
      <c r="B22" s="403" t="s">
        <v>740</v>
      </c>
      <c r="C22" s="410"/>
      <c r="D22" s="422">
        <f>D10</f>
        <v>280</v>
      </c>
    </row>
    <row r="23" spans="1:4" x14ac:dyDescent="0.2">
      <c r="A23" s="401"/>
      <c r="B23" s="405"/>
      <c r="C23" s="416" t="str">
        <f>C11</f>
        <v>Двести восемьдесят рублей</v>
      </c>
      <c r="D23" s="404"/>
    </row>
    <row r="24" spans="1:4" ht="59.25" customHeight="1" x14ac:dyDescent="0.2">
      <c r="A24" s="963" t="s">
        <v>703</v>
      </c>
      <c r="B24" s="400" t="s">
        <v>702</v>
      </c>
      <c r="C24" s="399" t="s">
        <v>701</v>
      </c>
      <c r="D24" s="398"/>
    </row>
    <row r="25" spans="1:4" s="423" customFormat="1" ht="40.5" customHeight="1" x14ac:dyDescent="0.25">
      <c r="A25" s="964"/>
      <c r="B25" s="971" t="s">
        <v>713</v>
      </c>
      <c r="C25" s="972"/>
      <c r="D25" s="973"/>
    </row>
    <row r="26" spans="1:4" ht="25.5" customHeight="1" x14ac:dyDescent="0.2"/>
    <row r="27" spans="1:4" ht="15" x14ac:dyDescent="0.25">
      <c r="A27" s="415" t="s">
        <v>144</v>
      </c>
      <c r="B27" s="402" t="s">
        <v>708</v>
      </c>
      <c r="C27" s="405"/>
      <c r="D27" s="404"/>
    </row>
    <row r="28" spans="1:4" ht="15" customHeight="1" x14ac:dyDescent="0.2">
      <c r="A28" s="960" t="s">
        <v>707</v>
      </c>
      <c r="B28" s="968" t="s">
        <v>36</v>
      </c>
      <c r="C28" s="969"/>
      <c r="D28" s="970"/>
    </row>
    <row r="29" spans="1:4" ht="15" x14ac:dyDescent="0.25">
      <c r="A29" s="961"/>
      <c r="B29" s="965" t="s">
        <v>212</v>
      </c>
      <c r="C29" s="966"/>
      <c r="D29" s="967"/>
    </row>
    <row r="30" spans="1:4" ht="15" x14ac:dyDescent="0.25">
      <c r="A30" s="961"/>
      <c r="B30" s="402" t="s">
        <v>709</v>
      </c>
      <c r="C30" s="410"/>
      <c r="D30" s="409"/>
    </row>
    <row r="31" spans="1:4" ht="15" x14ac:dyDescent="0.25">
      <c r="A31" s="961"/>
      <c r="B31" s="406" t="s">
        <v>168</v>
      </c>
      <c r="C31" s="408"/>
      <c r="D31" s="407"/>
    </row>
    <row r="32" spans="1:4" ht="15" x14ac:dyDescent="0.25">
      <c r="A32" s="961"/>
      <c r="B32" s="402" t="s">
        <v>706</v>
      </c>
      <c r="C32" s="410">
        <f>C6</f>
        <v>0</v>
      </c>
      <c r="D32" s="409"/>
    </row>
    <row r="33" spans="1:4" ht="15" x14ac:dyDescent="0.25">
      <c r="A33" s="961"/>
      <c r="B33" s="406" t="s">
        <v>705</v>
      </c>
      <c r="C33" s="408">
        <f>C7</f>
        <v>0</v>
      </c>
      <c r="D33" s="407"/>
    </row>
    <row r="34" spans="1:4" ht="15" x14ac:dyDescent="0.25">
      <c r="A34" s="961"/>
      <c r="B34" s="402" t="s">
        <v>10</v>
      </c>
      <c r="C34" s="410">
        <f>C20</f>
        <v>0</v>
      </c>
      <c r="D34" s="409"/>
    </row>
    <row r="35" spans="1:4" ht="15" x14ac:dyDescent="0.25">
      <c r="A35" s="961"/>
      <c r="B35" s="412" t="s">
        <v>147</v>
      </c>
      <c r="C35" s="413" t="s">
        <v>712</v>
      </c>
      <c r="D35" s="415" t="s">
        <v>711</v>
      </c>
    </row>
    <row r="36" spans="1:4" ht="18" x14ac:dyDescent="0.25">
      <c r="A36" s="961"/>
      <c r="B36" s="403" t="s">
        <v>740</v>
      </c>
      <c r="C36" s="410"/>
      <c r="D36" s="422">
        <f>D22</f>
        <v>280</v>
      </c>
    </row>
    <row r="37" spans="1:4" x14ac:dyDescent="0.2">
      <c r="A37" s="961"/>
      <c r="B37" s="405"/>
      <c r="C37" s="416" t="str">
        <f>C23</f>
        <v>Двести восемьдесят рублей</v>
      </c>
      <c r="D37" s="404"/>
    </row>
    <row r="38" spans="1:4" ht="59.25" customHeight="1" x14ac:dyDescent="0.2">
      <c r="A38" s="962"/>
      <c r="B38" s="400" t="s">
        <v>702</v>
      </c>
      <c r="C38" s="399" t="s">
        <v>701</v>
      </c>
      <c r="D38" s="398"/>
    </row>
    <row r="39" spans="1:4" ht="15" x14ac:dyDescent="0.25">
      <c r="A39" s="415" t="s">
        <v>710</v>
      </c>
      <c r="B39" s="402" t="s">
        <v>708</v>
      </c>
      <c r="C39" s="405"/>
      <c r="D39" s="404"/>
    </row>
    <row r="40" spans="1:4" ht="15" customHeight="1" x14ac:dyDescent="0.2">
      <c r="A40" s="411"/>
      <c r="B40" s="968" t="s">
        <v>36</v>
      </c>
      <c r="C40" s="969"/>
      <c r="D40" s="970"/>
    </row>
    <row r="41" spans="1:4" ht="15" x14ac:dyDescent="0.25">
      <c r="A41" s="411"/>
      <c r="B41" s="965" t="s">
        <v>212</v>
      </c>
      <c r="C41" s="966"/>
      <c r="D41" s="967"/>
    </row>
    <row r="42" spans="1:4" ht="15" x14ac:dyDescent="0.25">
      <c r="A42" s="411"/>
      <c r="B42" s="402" t="s">
        <v>709</v>
      </c>
      <c r="C42" s="410"/>
      <c r="D42" s="409"/>
    </row>
    <row r="43" spans="1:4" ht="15" x14ac:dyDescent="0.25">
      <c r="A43" s="411"/>
      <c r="B43" s="406" t="s">
        <v>168</v>
      </c>
      <c r="C43" s="408"/>
      <c r="D43" s="407"/>
    </row>
    <row r="44" spans="1:4" ht="15" x14ac:dyDescent="0.25">
      <c r="A44" s="411"/>
      <c r="B44" s="402" t="s">
        <v>706</v>
      </c>
      <c r="C44" s="410">
        <f>C32</f>
        <v>0</v>
      </c>
      <c r="D44" s="409"/>
    </row>
    <row r="45" spans="1:4" ht="15" x14ac:dyDescent="0.25">
      <c r="A45" s="411"/>
      <c r="B45" s="406" t="s">
        <v>705</v>
      </c>
      <c r="C45" s="408">
        <f>C33</f>
        <v>0</v>
      </c>
      <c r="D45" s="407"/>
    </row>
    <row r="46" spans="1:4" ht="15" x14ac:dyDescent="0.25">
      <c r="A46" s="411"/>
      <c r="B46" s="402" t="s">
        <v>10</v>
      </c>
      <c r="C46" s="410">
        <f>C34</f>
        <v>0</v>
      </c>
      <c r="D46" s="409"/>
    </row>
    <row r="47" spans="1:4" ht="15" x14ac:dyDescent="0.25">
      <c r="A47" s="411"/>
      <c r="B47" s="412" t="s">
        <v>147</v>
      </c>
      <c r="C47" s="414" t="s">
        <v>712</v>
      </c>
      <c r="D47" s="415" t="s">
        <v>711</v>
      </c>
    </row>
    <row r="48" spans="1:4" ht="18" x14ac:dyDescent="0.25">
      <c r="A48" s="411"/>
      <c r="B48" s="403" t="s">
        <v>740</v>
      </c>
      <c r="C48" s="410"/>
      <c r="D48" s="422">
        <f>D36</f>
        <v>280</v>
      </c>
    </row>
    <row r="49" spans="1:4" x14ac:dyDescent="0.2">
      <c r="A49" s="411"/>
      <c r="B49" s="405"/>
      <c r="C49" s="416" t="str">
        <f>C37</f>
        <v>Двести восемьдесят рублей</v>
      </c>
      <c r="D49" s="404"/>
    </row>
    <row r="50" spans="1:4" ht="59.25" customHeight="1" x14ac:dyDescent="0.2">
      <c r="A50" s="963" t="s">
        <v>703</v>
      </c>
      <c r="B50" s="400" t="s">
        <v>702</v>
      </c>
      <c r="C50" s="399" t="s">
        <v>701</v>
      </c>
      <c r="D50" s="398"/>
    </row>
    <row r="51" spans="1:4" s="423" customFormat="1" ht="42" customHeight="1" x14ac:dyDescent="0.25">
      <c r="A51" s="964"/>
      <c r="B51" s="974" t="s">
        <v>713</v>
      </c>
      <c r="C51" s="975"/>
      <c r="D51" s="425"/>
    </row>
  </sheetData>
  <mergeCells count="14">
    <mergeCell ref="A28:A38"/>
    <mergeCell ref="B28:D28"/>
    <mergeCell ref="B40:D40"/>
    <mergeCell ref="A50:A51"/>
    <mergeCell ref="B29:D29"/>
    <mergeCell ref="B41:D41"/>
    <mergeCell ref="B51:C51"/>
    <mergeCell ref="A2:A12"/>
    <mergeCell ref="A24:A25"/>
    <mergeCell ref="B3:D3"/>
    <mergeCell ref="B15:D15"/>
    <mergeCell ref="B2:D2"/>
    <mergeCell ref="B14:D14"/>
    <mergeCell ref="B25:D25"/>
  </mergeCells>
  <pageMargins left="0.39370078740157483" right="0.39370078740157483" top="0.59055118110236227" bottom="0.98425196850393704" header="0.51181102362204722" footer="0.51181102362204722"/>
  <pageSetup paperSize="9" scale="73" orientation="portrait" r:id="rId1"/>
  <headerFooter alignWithMargins="0"/>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J51"/>
  <sheetViews>
    <sheetView view="pageBreakPreview" zoomScale="60" zoomScaleNormal="100" workbookViewId="0">
      <selection activeCell="D48" sqref="D48"/>
    </sheetView>
  </sheetViews>
  <sheetFormatPr defaultRowHeight="12.75" x14ac:dyDescent="0.2"/>
  <cols>
    <col min="1" max="1" width="26.140625" style="395" customWidth="1"/>
    <col min="2" max="2" width="16" style="395" customWidth="1"/>
    <col min="3" max="3" width="33.7109375" style="395" customWidth="1"/>
    <col min="4" max="4" width="43.140625" style="395" customWidth="1"/>
    <col min="5" max="5" width="5.7109375" style="395" customWidth="1"/>
    <col min="6" max="16384" width="9.140625" style="395"/>
  </cols>
  <sheetData>
    <row r="1" spans="1:4" ht="15" x14ac:dyDescent="0.25">
      <c r="A1" s="415" t="s">
        <v>144</v>
      </c>
      <c r="B1" s="402" t="s">
        <v>708</v>
      </c>
      <c r="C1" s="405"/>
      <c r="D1" s="404"/>
    </row>
    <row r="2" spans="1:4" ht="15" customHeight="1" x14ac:dyDescent="0.2">
      <c r="A2" s="960" t="s">
        <v>707</v>
      </c>
      <c r="B2" s="968" t="s">
        <v>36</v>
      </c>
      <c r="C2" s="969"/>
      <c r="D2" s="970"/>
    </row>
    <row r="3" spans="1:4" ht="15" x14ac:dyDescent="0.25">
      <c r="A3" s="961"/>
      <c r="B3" s="965" t="s">
        <v>212</v>
      </c>
      <c r="C3" s="966"/>
      <c r="D3" s="967"/>
    </row>
    <row r="4" spans="1:4" ht="15" x14ac:dyDescent="0.25">
      <c r="A4" s="961"/>
      <c r="B4" s="402" t="s">
        <v>709</v>
      </c>
      <c r="C4" s="410"/>
      <c r="D4" s="409"/>
    </row>
    <row r="5" spans="1:4" ht="15" x14ac:dyDescent="0.25">
      <c r="A5" s="961"/>
      <c r="B5" s="406" t="s">
        <v>168</v>
      </c>
      <c r="C5" s="408"/>
      <c r="D5" s="407"/>
    </row>
    <row r="6" spans="1:4" ht="15" x14ac:dyDescent="0.25">
      <c r="A6" s="961"/>
      <c r="B6" s="402" t="s">
        <v>706</v>
      </c>
      <c r="C6" s="410">
        <f>Source!E6</f>
        <v>0</v>
      </c>
      <c r="D6" s="409"/>
    </row>
    <row r="7" spans="1:4" ht="15" x14ac:dyDescent="0.25">
      <c r="A7" s="961"/>
      <c r="B7" s="406" t="s">
        <v>705</v>
      </c>
      <c r="C7" s="408">
        <f>Source!E1</f>
        <v>0</v>
      </c>
      <c r="D7" s="407"/>
    </row>
    <row r="8" spans="1:4" ht="15" x14ac:dyDescent="0.25">
      <c r="A8" s="961"/>
      <c r="B8" s="402" t="s">
        <v>10</v>
      </c>
      <c r="C8" s="410">
        <f>Source!E3</f>
        <v>0</v>
      </c>
      <c r="D8" s="409"/>
    </row>
    <row r="9" spans="1:4" ht="15" x14ac:dyDescent="0.25">
      <c r="A9" s="961"/>
      <c r="B9" s="412" t="s">
        <v>147</v>
      </c>
      <c r="C9" s="413" t="s">
        <v>712</v>
      </c>
      <c r="D9" s="415" t="s">
        <v>711</v>
      </c>
    </row>
    <row r="10" spans="1:4" ht="18" x14ac:dyDescent="0.25">
      <c r="A10" s="961"/>
      <c r="B10" s="403" t="s">
        <v>704</v>
      </c>
      <c r="C10" s="421" t="s">
        <v>715</v>
      </c>
      <c r="D10" s="422">
        <f>Source!E29*12</f>
        <v>3360</v>
      </c>
    </row>
    <row r="11" spans="1:4" x14ac:dyDescent="0.2">
      <c r="A11" s="961"/>
      <c r="B11" s="405"/>
      <c r="C11" s="416"/>
      <c r="D11" s="404"/>
    </row>
    <row r="12" spans="1:4" ht="59.25" customHeight="1" x14ac:dyDescent="0.2">
      <c r="A12" s="962"/>
      <c r="B12" s="400" t="s">
        <v>702</v>
      </c>
      <c r="C12" s="399" t="s">
        <v>701</v>
      </c>
      <c r="D12" s="398"/>
    </row>
    <row r="13" spans="1:4" ht="15" x14ac:dyDescent="0.25">
      <c r="A13" s="415" t="s">
        <v>710</v>
      </c>
      <c r="B13" s="402" t="s">
        <v>708</v>
      </c>
      <c r="C13" s="405"/>
      <c r="D13" s="404"/>
    </row>
    <row r="14" spans="1:4" ht="15" customHeight="1" x14ac:dyDescent="0.2">
      <c r="A14" s="418"/>
      <c r="B14" s="968" t="s">
        <v>36</v>
      </c>
      <c r="C14" s="969"/>
      <c r="D14" s="970"/>
    </row>
    <row r="15" spans="1:4" ht="15" x14ac:dyDescent="0.25">
      <c r="A15" s="418"/>
      <c r="B15" s="965" t="s">
        <v>212</v>
      </c>
      <c r="C15" s="966"/>
      <c r="D15" s="967"/>
    </row>
    <row r="16" spans="1:4" ht="15" x14ac:dyDescent="0.25">
      <c r="A16" s="418"/>
      <c r="B16" s="402" t="s">
        <v>709</v>
      </c>
      <c r="C16" s="410"/>
      <c r="D16" s="409"/>
    </row>
    <row r="17" spans="1:4" ht="15" x14ac:dyDescent="0.25">
      <c r="A17" s="418"/>
      <c r="B17" s="406" t="s">
        <v>168</v>
      </c>
      <c r="C17" s="408"/>
      <c r="D17" s="407"/>
    </row>
    <row r="18" spans="1:4" ht="15" x14ac:dyDescent="0.25">
      <c r="A18" s="418"/>
      <c r="B18" s="402" t="s">
        <v>706</v>
      </c>
      <c r="C18" s="410">
        <f>C6</f>
        <v>0</v>
      </c>
      <c r="D18" s="409"/>
    </row>
    <row r="19" spans="1:4" ht="15" x14ac:dyDescent="0.25">
      <c r="A19" s="418"/>
      <c r="B19" s="406" t="s">
        <v>705</v>
      </c>
      <c r="C19" s="408">
        <f>C7</f>
        <v>0</v>
      </c>
      <c r="D19" s="407"/>
    </row>
    <row r="20" spans="1:4" ht="15" x14ac:dyDescent="0.25">
      <c r="A20" s="418"/>
      <c r="B20" s="402" t="s">
        <v>10</v>
      </c>
      <c r="C20" s="410">
        <f>C8</f>
        <v>0</v>
      </c>
      <c r="D20" s="409"/>
    </row>
    <row r="21" spans="1:4" ht="15" x14ac:dyDescent="0.25">
      <c r="A21" s="418"/>
      <c r="B21" s="412" t="s">
        <v>147</v>
      </c>
      <c r="C21" s="414" t="s">
        <v>712</v>
      </c>
      <c r="D21" s="415" t="s">
        <v>711</v>
      </c>
    </row>
    <row r="22" spans="1:4" ht="18" x14ac:dyDescent="0.25">
      <c r="A22" s="418"/>
      <c r="B22" s="403" t="s">
        <v>704</v>
      </c>
      <c r="C22" s="421" t="s">
        <v>715</v>
      </c>
      <c r="D22" s="422">
        <f>D10</f>
        <v>3360</v>
      </c>
    </row>
    <row r="23" spans="1:4" x14ac:dyDescent="0.2">
      <c r="A23" s="418"/>
      <c r="B23" s="405"/>
      <c r="C23" s="416"/>
      <c r="D23" s="404"/>
    </row>
    <row r="24" spans="1:4" ht="59.25" customHeight="1" x14ac:dyDescent="0.2">
      <c r="A24" s="963" t="s">
        <v>703</v>
      </c>
      <c r="B24" s="400" t="s">
        <v>702</v>
      </c>
      <c r="C24" s="399" t="s">
        <v>701</v>
      </c>
      <c r="D24" s="398"/>
    </row>
    <row r="25" spans="1:4" s="423" customFormat="1" ht="39.75" customHeight="1" x14ac:dyDescent="0.25">
      <c r="A25" s="964"/>
      <c r="B25" s="974" t="s">
        <v>713</v>
      </c>
      <c r="C25" s="975"/>
      <c r="D25" s="425" t="s">
        <v>716</v>
      </c>
    </row>
    <row r="26" spans="1:4" ht="25.5" customHeight="1" x14ac:dyDescent="0.2"/>
    <row r="27" spans="1:4" ht="15" x14ac:dyDescent="0.25">
      <c r="A27" s="415" t="s">
        <v>144</v>
      </c>
      <c r="B27" s="402" t="s">
        <v>708</v>
      </c>
      <c r="C27" s="405"/>
      <c r="D27" s="404"/>
    </row>
    <row r="28" spans="1:4" ht="15" customHeight="1" x14ac:dyDescent="0.2">
      <c r="A28" s="960" t="s">
        <v>707</v>
      </c>
      <c r="B28" s="968" t="s">
        <v>36</v>
      </c>
      <c r="C28" s="969"/>
      <c r="D28" s="970"/>
    </row>
    <row r="29" spans="1:4" ht="15" x14ac:dyDescent="0.25">
      <c r="A29" s="961"/>
      <c r="B29" s="965" t="s">
        <v>212</v>
      </c>
      <c r="C29" s="966"/>
      <c r="D29" s="967"/>
    </row>
    <row r="30" spans="1:4" ht="15" x14ac:dyDescent="0.25">
      <c r="A30" s="961"/>
      <c r="B30" s="402" t="s">
        <v>709</v>
      </c>
      <c r="C30" s="410"/>
      <c r="D30" s="409"/>
    </row>
    <row r="31" spans="1:4" ht="15" x14ac:dyDescent="0.25">
      <c r="A31" s="961"/>
      <c r="B31" s="406" t="s">
        <v>168</v>
      </c>
      <c r="C31" s="408"/>
      <c r="D31" s="407"/>
    </row>
    <row r="32" spans="1:4" ht="15" x14ac:dyDescent="0.25">
      <c r="A32" s="961"/>
      <c r="B32" s="402" t="s">
        <v>706</v>
      </c>
      <c r="C32" s="410">
        <f>C6</f>
        <v>0</v>
      </c>
      <c r="D32" s="409"/>
    </row>
    <row r="33" spans="1:10" ht="15" x14ac:dyDescent="0.25">
      <c r="A33" s="961"/>
      <c r="B33" s="406" t="s">
        <v>705</v>
      </c>
      <c r="C33" s="408">
        <f>C7</f>
        <v>0</v>
      </c>
      <c r="D33" s="407"/>
    </row>
    <row r="34" spans="1:10" ht="15" x14ac:dyDescent="0.25">
      <c r="A34" s="961"/>
      <c r="B34" s="402" t="s">
        <v>10</v>
      </c>
      <c r="C34" s="410">
        <f>C20</f>
        <v>0</v>
      </c>
      <c r="D34" s="409"/>
    </row>
    <row r="35" spans="1:10" ht="15" x14ac:dyDescent="0.25">
      <c r="A35" s="961"/>
      <c r="B35" s="412" t="s">
        <v>147</v>
      </c>
      <c r="C35" s="413" t="s">
        <v>712</v>
      </c>
      <c r="D35" s="415" t="s">
        <v>711</v>
      </c>
    </row>
    <row r="36" spans="1:10" ht="18" x14ac:dyDescent="0.25">
      <c r="A36" s="961"/>
      <c r="B36" s="403" t="s">
        <v>704</v>
      </c>
      <c r="C36" s="421" t="s">
        <v>715</v>
      </c>
      <c r="D36" s="422">
        <f>D22</f>
        <v>3360</v>
      </c>
    </row>
    <row r="37" spans="1:10" x14ac:dyDescent="0.2">
      <c r="A37" s="961"/>
      <c r="B37" s="405"/>
      <c r="C37" s="416"/>
      <c r="D37" s="404"/>
    </row>
    <row r="38" spans="1:10" ht="59.25" customHeight="1" x14ac:dyDescent="0.2">
      <c r="A38" s="962"/>
      <c r="B38" s="400" t="s">
        <v>702</v>
      </c>
      <c r="C38" s="399" t="s">
        <v>701</v>
      </c>
      <c r="D38" s="398"/>
      <c r="J38" s="424"/>
    </row>
    <row r="39" spans="1:10" ht="15" x14ac:dyDescent="0.25">
      <c r="A39" s="415" t="s">
        <v>710</v>
      </c>
      <c r="B39" s="402" t="s">
        <v>708</v>
      </c>
      <c r="C39" s="405"/>
      <c r="D39" s="404"/>
    </row>
    <row r="40" spans="1:10" ht="15" customHeight="1" x14ac:dyDescent="0.2">
      <c r="A40" s="418"/>
      <c r="B40" s="968" t="s">
        <v>36</v>
      </c>
      <c r="C40" s="969"/>
      <c r="D40" s="970"/>
    </row>
    <row r="41" spans="1:10" ht="15" x14ac:dyDescent="0.25">
      <c r="A41" s="418"/>
      <c r="B41" s="965" t="s">
        <v>212</v>
      </c>
      <c r="C41" s="966"/>
      <c r="D41" s="967"/>
    </row>
    <row r="42" spans="1:10" ht="15" x14ac:dyDescent="0.25">
      <c r="A42" s="418"/>
      <c r="B42" s="402" t="s">
        <v>709</v>
      </c>
      <c r="C42" s="410"/>
      <c r="D42" s="409"/>
    </row>
    <row r="43" spans="1:10" ht="15" x14ac:dyDescent="0.25">
      <c r="A43" s="418"/>
      <c r="B43" s="406" t="s">
        <v>168</v>
      </c>
      <c r="C43" s="408"/>
      <c r="D43" s="407"/>
    </row>
    <row r="44" spans="1:10" ht="15" x14ac:dyDescent="0.25">
      <c r="A44" s="418"/>
      <c r="B44" s="402" t="s">
        <v>706</v>
      </c>
      <c r="C44" s="410">
        <f>C32</f>
        <v>0</v>
      </c>
      <c r="D44" s="409"/>
    </row>
    <row r="45" spans="1:10" ht="15" x14ac:dyDescent="0.25">
      <c r="A45" s="418"/>
      <c r="B45" s="406" t="s">
        <v>705</v>
      </c>
      <c r="C45" s="408">
        <f>C33</f>
        <v>0</v>
      </c>
      <c r="D45" s="407"/>
    </row>
    <row r="46" spans="1:10" ht="15" x14ac:dyDescent="0.25">
      <c r="A46" s="418"/>
      <c r="B46" s="402" t="s">
        <v>10</v>
      </c>
      <c r="C46" s="410">
        <f>C34</f>
        <v>0</v>
      </c>
      <c r="D46" s="409"/>
    </row>
    <row r="47" spans="1:10" ht="15" x14ac:dyDescent="0.25">
      <c r="A47" s="418"/>
      <c r="B47" s="412" t="s">
        <v>147</v>
      </c>
      <c r="C47" s="414" t="s">
        <v>712</v>
      </c>
      <c r="D47" s="415" t="s">
        <v>711</v>
      </c>
    </row>
    <row r="48" spans="1:10" ht="18" x14ac:dyDescent="0.25">
      <c r="A48" s="418"/>
      <c r="B48" s="403" t="s">
        <v>704</v>
      </c>
      <c r="C48" s="421" t="s">
        <v>715</v>
      </c>
      <c r="D48" s="422">
        <f>D36</f>
        <v>3360</v>
      </c>
    </row>
    <row r="49" spans="1:4" x14ac:dyDescent="0.2">
      <c r="A49" s="418"/>
      <c r="B49" s="405"/>
      <c r="C49" s="416"/>
      <c r="D49" s="404"/>
    </row>
    <row r="50" spans="1:4" ht="59.25" customHeight="1" x14ac:dyDescent="0.2">
      <c r="A50" s="963" t="s">
        <v>703</v>
      </c>
      <c r="B50" s="400" t="s">
        <v>702</v>
      </c>
      <c r="C50" s="399" t="s">
        <v>701</v>
      </c>
      <c r="D50" s="398"/>
    </row>
    <row r="51" spans="1:4" s="423" customFormat="1" ht="45.75" customHeight="1" x14ac:dyDescent="0.25">
      <c r="A51" s="964"/>
      <c r="B51" s="974" t="s">
        <v>713</v>
      </c>
      <c r="C51" s="975"/>
      <c r="D51" s="425" t="s">
        <v>716</v>
      </c>
    </row>
  </sheetData>
  <mergeCells count="14">
    <mergeCell ref="A50:A51"/>
    <mergeCell ref="A2:A12"/>
    <mergeCell ref="B2:D2"/>
    <mergeCell ref="B3:D3"/>
    <mergeCell ref="B14:D14"/>
    <mergeCell ref="B15:D15"/>
    <mergeCell ref="A24:A25"/>
    <mergeCell ref="A28:A38"/>
    <mergeCell ref="B28:D28"/>
    <mergeCell ref="B29:D29"/>
    <mergeCell ref="B40:D40"/>
    <mergeCell ref="B41:D41"/>
    <mergeCell ref="B51:C51"/>
    <mergeCell ref="B25:C25"/>
  </mergeCells>
  <hyperlinks>
    <hyperlink ref="D51" r:id="rId1" display="www.oxrana.net " xr:uid="{00000000-0004-0000-1600-000000000000}"/>
    <hyperlink ref="D25" r:id="rId2" display="www.oxrana.net " xr:uid="{00000000-0004-0000-1600-000001000000}"/>
  </hyperlinks>
  <pageMargins left="0.39370078740157483" right="0.39370078740157483" top="0.59055118110236227" bottom="0.98425196850393704" header="0.51181102362204722" footer="0.51181102362204722"/>
  <pageSetup paperSize="9" scale="74" orientation="portrait" verticalDpi="4" r:id="rId3"/>
  <headerFooter alignWithMargins="0"/>
  <drawing r:id="rId4"/>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D51"/>
  <sheetViews>
    <sheetView tabSelected="1" view="pageBreakPreview" zoomScale="60" zoomScaleNormal="100" workbookViewId="0">
      <selection activeCell="M39" sqref="M39"/>
    </sheetView>
  </sheetViews>
  <sheetFormatPr defaultRowHeight="12.75" x14ac:dyDescent="0.2"/>
  <cols>
    <col min="1" max="1" width="26.140625" style="395" customWidth="1"/>
    <col min="2" max="2" width="16" style="395" customWidth="1"/>
    <col min="3" max="3" width="34.42578125" style="395" customWidth="1"/>
    <col min="4" max="4" width="43.140625" style="395" customWidth="1"/>
    <col min="5" max="5" width="5.7109375" style="395" customWidth="1"/>
    <col min="6" max="16384" width="9.140625" style="395"/>
  </cols>
  <sheetData>
    <row r="1" spans="1:4" ht="15" x14ac:dyDescent="0.25">
      <c r="A1" s="415" t="s">
        <v>144</v>
      </c>
      <c r="B1" s="402" t="s">
        <v>708</v>
      </c>
      <c r="C1" s="405"/>
      <c r="D1" s="404"/>
    </row>
    <row r="2" spans="1:4" ht="15" customHeight="1" x14ac:dyDescent="0.2">
      <c r="A2" s="960" t="s">
        <v>707</v>
      </c>
      <c r="B2" s="968" t="s">
        <v>36</v>
      </c>
      <c r="C2" s="969"/>
      <c r="D2" s="970"/>
    </row>
    <row r="3" spans="1:4" ht="15" x14ac:dyDescent="0.25">
      <c r="A3" s="961"/>
      <c r="B3" s="965" t="s">
        <v>212</v>
      </c>
      <c r="C3" s="966"/>
      <c r="D3" s="967"/>
    </row>
    <row r="4" spans="1:4" ht="15" x14ac:dyDescent="0.25">
      <c r="A4" s="961"/>
      <c r="B4" s="402" t="s">
        <v>709</v>
      </c>
      <c r="C4" s="410"/>
      <c r="D4" s="409"/>
    </row>
    <row r="5" spans="1:4" ht="15" x14ac:dyDescent="0.25">
      <c r="A5" s="961"/>
      <c r="B5" s="406" t="s">
        <v>168</v>
      </c>
      <c r="C5" s="408"/>
      <c r="D5" s="407"/>
    </row>
    <row r="6" spans="1:4" ht="15" x14ac:dyDescent="0.25">
      <c r="A6" s="961"/>
      <c r="B6" s="402" t="s">
        <v>706</v>
      </c>
      <c r="C6" s="410"/>
      <c r="D6" s="409"/>
    </row>
    <row r="7" spans="1:4" ht="15" x14ac:dyDescent="0.25">
      <c r="A7" s="961"/>
      <c r="B7" s="406" t="s">
        <v>705</v>
      </c>
      <c r="C7" s="408"/>
      <c r="D7" s="407"/>
    </row>
    <row r="8" spans="1:4" ht="15" x14ac:dyDescent="0.25">
      <c r="A8" s="961"/>
      <c r="B8" s="402" t="s">
        <v>10</v>
      </c>
      <c r="C8" s="410"/>
      <c r="D8" s="409"/>
    </row>
    <row r="9" spans="1:4" ht="15" x14ac:dyDescent="0.25">
      <c r="A9" s="961"/>
      <c r="B9" s="412" t="s">
        <v>147</v>
      </c>
      <c r="C9" s="413" t="s">
        <v>712</v>
      </c>
      <c r="D9" s="415" t="s">
        <v>711</v>
      </c>
    </row>
    <row r="10" spans="1:4" ht="15" x14ac:dyDescent="0.25">
      <c r="A10" s="961"/>
      <c r="B10" s="403" t="s">
        <v>740</v>
      </c>
      <c r="C10" s="410"/>
      <c r="D10" s="417"/>
    </row>
    <row r="11" spans="1:4" x14ac:dyDescent="0.2">
      <c r="A11" s="961"/>
      <c r="B11" s="405"/>
      <c r="C11" s="416"/>
      <c r="D11" s="404"/>
    </row>
    <row r="12" spans="1:4" ht="59.25" customHeight="1" x14ac:dyDescent="0.2">
      <c r="A12" s="962"/>
      <c r="B12" s="400" t="s">
        <v>702</v>
      </c>
      <c r="C12" s="399" t="s">
        <v>701</v>
      </c>
      <c r="D12" s="398"/>
    </row>
    <row r="13" spans="1:4" ht="15" x14ac:dyDescent="0.25">
      <c r="A13" s="415" t="s">
        <v>710</v>
      </c>
      <c r="B13" s="402" t="s">
        <v>708</v>
      </c>
      <c r="C13" s="405"/>
      <c r="D13" s="404"/>
    </row>
    <row r="14" spans="1:4" ht="15" customHeight="1" x14ac:dyDescent="0.2">
      <c r="A14" s="418"/>
      <c r="B14" s="968" t="s">
        <v>36</v>
      </c>
      <c r="C14" s="969"/>
      <c r="D14" s="970"/>
    </row>
    <row r="15" spans="1:4" ht="15" x14ac:dyDescent="0.25">
      <c r="A15" s="418"/>
      <c r="B15" s="965" t="s">
        <v>212</v>
      </c>
      <c r="C15" s="966"/>
      <c r="D15" s="967"/>
    </row>
    <row r="16" spans="1:4" ht="15" x14ac:dyDescent="0.25">
      <c r="A16" s="418"/>
      <c r="B16" s="402" t="s">
        <v>709</v>
      </c>
      <c r="C16" s="410"/>
      <c r="D16" s="409"/>
    </row>
    <row r="17" spans="1:4" ht="15" x14ac:dyDescent="0.25">
      <c r="A17" s="418"/>
      <c r="B17" s="406" t="s">
        <v>168</v>
      </c>
      <c r="C17" s="408"/>
      <c r="D17" s="407"/>
    </row>
    <row r="18" spans="1:4" ht="15" x14ac:dyDescent="0.25">
      <c r="A18" s="418"/>
      <c r="B18" s="402" t="s">
        <v>706</v>
      </c>
      <c r="C18" s="410"/>
      <c r="D18" s="409"/>
    </row>
    <row r="19" spans="1:4" ht="15" x14ac:dyDescent="0.25">
      <c r="A19" s="418"/>
      <c r="B19" s="406" t="s">
        <v>705</v>
      </c>
      <c r="C19" s="408"/>
      <c r="D19" s="407"/>
    </row>
    <row r="20" spans="1:4" ht="15" x14ac:dyDescent="0.25">
      <c r="A20" s="418"/>
      <c r="B20" s="402" t="s">
        <v>10</v>
      </c>
      <c r="C20" s="410"/>
      <c r="D20" s="409"/>
    </row>
    <row r="21" spans="1:4" ht="15" x14ac:dyDescent="0.25">
      <c r="A21" s="418"/>
      <c r="B21" s="412" t="s">
        <v>147</v>
      </c>
      <c r="C21" s="414" t="s">
        <v>712</v>
      </c>
      <c r="D21" s="415" t="s">
        <v>711</v>
      </c>
    </row>
    <row r="22" spans="1:4" ht="15" x14ac:dyDescent="0.25">
      <c r="A22" s="418"/>
      <c r="B22" s="403" t="s">
        <v>740</v>
      </c>
      <c r="C22" s="410"/>
      <c r="D22" s="417"/>
    </row>
    <row r="23" spans="1:4" x14ac:dyDescent="0.2">
      <c r="A23" s="418"/>
      <c r="B23" s="405"/>
      <c r="C23" s="416"/>
      <c r="D23" s="404"/>
    </row>
    <row r="24" spans="1:4" ht="59.25" customHeight="1" x14ac:dyDescent="0.2">
      <c r="A24" s="963" t="s">
        <v>703</v>
      </c>
      <c r="B24" s="400" t="s">
        <v>702</v>
      </c>
      <c r="C24" s="399" t="s">
        <v>701</v>
      </c>
      <c r="D24" s="398"/>
    </row>
    <row r="25" spans="1:4" ht="13.5" customHeight="1" x14ac:dyDescent="0.2">
      <c r="A25" s="964"/>
      <c r="B25" s="397"/>
      <c r="C25" s="396"/>
      <c r="D25" s="419"/>
    </row>
    <row r="26" spans="1:4" ht="25.5" customHeight="1" x14ac:dyDescent="0.2"/>
    <row r="27" spans="1:4" ht="15" x14ac:dyDescent="0.25">
      <c r="A27" s="415" t="s">
        <v>144</v>
      </c>
      <c r="B27" s="402" t="s">
        <v>708</v>
      </c>
      <c r="C27" s="405"/>
      <c r="D27" s="404"/>
    </row>
    <row r="28" spans="1:4" ht="15" customHeight="1" x14ac:dyDescent="0.2">
      <c r="A28" s="960" t="s">
        <v>707</v>
      </c>
      <c r="B28" s="968" t="s">
        <v>36</v>
      </c>
      <c r="C28" s="969"/>
      <c r="D28" s="970"/>
    </row>
    <row r="29" spans="1:4" ht="15" x14ac:dyDescent="0.25">
      <c r="A29" s="961"/>
      <c r="B29" s="965" t="s">
        <v>212</v>
      </c>
      <c r="C29" s="966"/>
      <c r="D29" s="967"/>
    </row>
    <row r="30" spans="1:4" ht="15" x14ac:dyDescent="0.25">
      <c r="A30" s="961"/>
      <c r="B30" s="402" t="s">
        <v>709</v>
      </c>
      <c r="C30" s="410"/>
      <c r="D30" s="409"/>
    </row>
    <row r="31" spans="1:4" ht="15" x14ac:dyDescent="0.25">
      <c r="A31" s="961"/>
      <c r="B31" s="406" t="s">
        <v>168</v>
      </c>
      <c r="C31" s="408"/>
      <c r="D31" s="407"/>
    </row>
    <row r="32" spans="1:4" ht="15" x14ac:dyDescent="0.25">
      <c r="A32" s="961"/>
      <c r="B32" s="402" t="s">
        <v>706</v>
      </c>
      <c r="C32" s="410"/>
      <c r="D32" s="409"/>
    </row>
    <row r="33" spans="1:4" ht="15" x14ac:dyDescent="0.25">
      <c r="A33" s="961"/>
      <c r="B33" s="406" t="s">
        <v>705</v>
      </c>
      <c r="C33" s="408"/>
      <c r="D33" s="407"/>
    </row>
    <row r="34" spans="1:4" ht="15" x14ac:dyDescent="0.25">
      <c r="A34" s="961"/>
      <c r="B34" s="402" t="s">
        <v>10</v>
      </c>
      <c r="C34" s="410"/>
      <c r="D34" s="409"/>
    </row>
    <row r="35" spans="1:4" ht="15" x14ac:dyDescent="0.25">
      <c r="A35" s="961"/>
      <c r="B35" s="412" t="s">
        <v>147</v>
      </c>
      <c r="C35" s="413" t="s">
        <v>712</v>
      </c>
      <c r="D35" s="415" t="s">
        <v>711</v>
      </c>
    </row>
    <row r="36" spans="1:4" ht="15" x14ac:dyDescent="0.25">
      <c r="A36" s="961"/>
      <c r="B36" s="403" t="s">
        <v>740</v>
      </c>
      <c r="C36" s="410"/>
      <c r="D36" s="417"/>
    </row>
    <row r="37" spans="1:4" x14ac:dyDescent="0.2">
      <c r="A37" s="961"/>
      <c r="B37" s="405"/>
      <c r="C37" s="416"/>
      <c r="D37" s="404"/>
    </row>
    <row r="38" spans="1:4" ht="59.25" customHeight="1" x14ac:dyDescent="0.2">
      <c r="A38" s="962"/>
      <c r="B38" s="400" t="s">
        <v>702</v>
      </c>
      <c r="C38" s="399" t="s">
        <v>701</v>
      </c>
      <c r="D38" s="398"/>
    </row>
    <row r="39" spans="1:4" ht="15" x14ac:dyDescent="0.25">
      <c r="A39" s="415" t="s">
        <v>710</v>
      </c>
      <c r="B39" s="402" t="s">
        <v>708</v>
      </c>
      <c r="C39" s="405"/>
      <c r="D39" s="404"/>
    </row>
    <row r="40" spans="1:4" ht="15" customHeight="1" x14ac:dyDescent="0.2">
      <c r="A40" s="418"/>
      <c r="B40" s="968" t="s">
        <v>36</v>
      </c>
      <c r="C40" s="969"/>
      <c r="D40" s="970"/>
    </row>
    <row r="41" spans="1:4" ht="15" x14ac:dyDescent="0.25">
      <c r="A41" s="418"/>
      <c r="B41" s="965" t="s">
        <v>212</v>
      </c>
      <c r="C41" s="966"/>
      <c r="D41" s="967"/>
    </row>
    <row r="42" spans="1:4" ht="15" x14ac:dyDescent="0.25">
      <c r="A42" s="418"/>
      <c r="B42" s="402" t="s">
        <v>709</v>
      </c>
      <c r="C42" s="410"/>
      <c r="D42" s="409"/>
    </row>
    <row r="43" spans="1:4" ht="15" x14ac:dyDescent="0.25">
      <c r="A43" s="418"/>
      <c r="B43" s="406" t="s">
        <v>168</v>
      </c>
      <c r="C43" s="408"/>
      <c r="D43" s="407"/>
    </row>
    <row r="44" spans="1:4" ht="15" x14ac:dyDescent="0.25">
      <c r="A44" s="418"/>
      <c r="B44" s="402" t="s">
        <v>706</v>
      </c>
      <c r="C44" s="410"/>
      <c r="D44" s="409"/>
    </row>
    <row r="45" spans="1:4" ht="15" x14ac:dyDescent="0.25">
      <c r="A45" s="418"/>
      <c r="B45" s="406" t="s">
        <v>705</v>
      </c>
      <c r="C45" s="408"/>
      <c r="D45" s="407"/>
    </row>
    <row r="46" spans="1:4" ht="15" x14ac:dyDescent="0.25">
      <c r="A46" s="418"/>
      <c r="B46" s="402" t="s">
        <v>10</v>
      </c>
      <c r="C46" s="410"/>
      <c r="D46" s="409"/>
    </row>
    <row r="47" spans="1:4" ht="15" x14ac:dyDescent="0.25">
      <c r="A47" s="418"/>
      <c r="B47" s="412" t="s">
        <v>147</v>
      </c>
      <c r="C47" s="414" t="s">
        <v>712</v>
      </c>
      <c r="D47" s="415" t="s">
        <v>711</v>
      </c>
    </row>
    <row r="48" spans="1:4" ht="15" x14ac:dyDescent="0.25">
      <c r="A48" s="418"/>
      <c r="B48" s="403" t="s">
        <v>740</v>
      </c>
      <c r="C48" s="410"/>
      <c r="D48" s="417"/>
    </row>
    <row r="49" spans="1:4" x14ac:dyDescent="0.2">
      <c r="A49" s="418"/>
      <c r="B49" s="405"/>
      <c r="C49" s="416"/>
      <c r="D49" s="404"/>
    </row>
    <row r="50" spans="1:4" ht="59.25" customHeight="1" x14ac:dyDescent="0.2">
      <c r="A50" s="963" t="s">
        <v>703</v>
      </c>
      <c r="B50" s="400" t="s">
        <v>702</v>
      </c>
      <c r="C50" s="399" t="s">
        <v>701</v>
      </c>
      <c r="D50" s="398"/>
    </row>
    <row r="51" spans="1:4" ht="13.5" customHeight="1" x14ac:dyDescent="0.2">
      <c r="A51" s="964"/>
      <c r="B51" s="397"/>
      <c r="C51" s="396"/>
      <c r="D51" s="419"/>
    </row>
  </sheetData>
  <mergeCells count="12">
    <mergeCell ref="A50:A51"/>
    <mergeCell ref="A2:A12"/>
    <mergeCell ref="B2:D2"/>
    <mergeCell ref="B3:D3"/>
    <mergeCell ref="B14:D14"/>
    <mergeCell ref="B15:D15"/>
    <mergeCell ref="A24:A25"/>
    <mergeCell ref="A28:A38"/>
    <mergeCell ref="B28:D28"/>
    <mergeCell ref="B29:D29"/>
    <mergeCell ref="B40:D40"/>
    <mergeCell ref="B41:D41"/>
  </mergeCells>
  <pageMargins left="0.39370078740157483" right="0.39370078740157483" top="0.59055118110236227" bottom="0.98425196850393704" header="0.51181102362204722" footer="0.51181102362204722"/>
  <pageSetup paperSize="9" scale="79" orientation="portrait" r:id="rId1"/>
  <headerFooter alignWithMargins="0"/>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FZ35"/>
  <sheetViews>
    <sheetView view="pageBreakPreview" zoomScale="60" zoomScaleNormal="100" workbookViewId="0">
      <selection activeCell="HZ37" sqref="HZ37"/>
    </sheetView>
  </sheetViews>
  <sheetFormatPr defaultColWidth="0.85546875" defaultRowHeight="11.25" x14ac:dyDescent="0.2"/>
  <cols>
    <col min="1" max="16384" width="0.85546875" style="84"/>
  </cols>
  <sheetData>
    <row r="1" spans="1:114" ht="10.5" customHeight="1" x14ac:dyDescent="0.2">
      <c r="AH1" s="84" t="s">
        <v>256</v>
      </c>
      <c r="BO1" s="1022" t="s">
        <v>255</v>
      </c>
      <c r="BP1" s="1023"/>
      <c r="BQ1" s="1023"/>
      <c r="BR1" s="1023"/>
      <c r="BS1" s="1024"/>
      <c r="BT1" s="40"/>
      <c r="BU1" s="144"/>
    </row>
    <row r="2" spans="1:114" ht="10.5" customHeight="1" x14ac:dyDescent="0.2">
      <c r="AH2" s="84" t="s">
        <v>254</v>
      </c>
      <c r="BO2" s="1022"/>
      <c r="BP2" s="1023"/>
      <c r="BQ2" s="1023"/>
      <c r="BR2" s="1023"/>
      <c r="BS2" s="1024"/>
      <c r="BT2" s="40"/>
      <c r="BU2" s="144"/>
    </row>
    <row r="3" spans="1:114" ht="10.5" customHeight="1" x14ac:dyDescent="0.2">
      <c r="AH3" s="84" t="s">
        <v>253</v>
      </c>
      <c r="BO3" s="1022"/>
      <c r="BP3" s="1023"/>
      <c r="BQ3" s="1023"/>
      <c r="BR3" s="1023"/>
      <c r="BS3" s="1024"/>
      <c r="BT3" s="40"/>
      <c r="BU3" s="144"/>
      <c r="BW3" s="976" t="s">
        <v>36</v>
      </c>
      <c r="BX3" s="976"/>
      <c r="BY3" s="976"/>
      <c r="BZ3" s="976"/>
      <c r="CA3" s="976"/>
      <c r="CB3" s="976"/>
      <c r="CC3" s="976"/>
      <c r="CD3" s="976"/>
      <c r="CE3" s="976"/>
      <c r="CF3" s="976"/>
      <c r="CG3" s="976"/>
      <c r="CH3" s="976"/>
      <c r="CI3" s="976"/>
      <c r="CJ3" s="976"/>
      <c r="CK3" s="976"/>
      <c r="CL3" s="976"/>
      <c r="CM3" s="976"/>
      <c r="CN3" s="976"/>
      <c r="CO3" s="976"/>
      <c r="CP3" s="976"/>
      <c r="CQ3" s="976"/>
      <c r="CR3" s="976"/>
      <c r="CS3" s="976"/>
      <c r="CT3" s="976"/>
      <c r="CU3" s="976"/>
      <c r="CV3" s="976"/>
      <c r="CW3" s="976"/>
      <c r="CX3" s="976"/>
      <c r="CY3" s="976"/>
      <c r="CZ3" s="976"/>
      <c r="DA3" s="976"/>
      <c r="DB3" s="976"/>
      <c r="DC3" s="976"/>
      <c r="DD3" s="976"/>
      <c r="DE3" s="976"/>
      <c r="DF3" s="976"/>
      <c r="DG3" s="976"/>
      <c r="DH3" s="976"/>
      <c r="DI3" s="976"/>
      <c r="DJ3" s="976"/>
    </row>
    <row r="4" spans="1:114" s="141" customFormat="1" ht="8.25" x14ac:dyDescent="0.15">
      <c r="BO4" s="1022"/>
      <c r="BP4" s="1023"/>
      <c r="BQ4" s="1023"/>
      <c r="BR4" s="1023"/>
      <c r="BS4" s="1024"/>
      <c r="BT4" s="143"/>
      <c r="BU4" s="142"/>
      <c r="BW4" s="981" t="s">
        <v>245</v>
      </c>
      <c r="BX4" s="981"/>
      <c r="BY4" s="981"/>
      <c r="BZ4" s="981"/>
      <c r="CA4" s="981"/>
      <c r="CB4" s="981"/>
      <c r="CC4" s="981"/>
      <c r="CD4" s="981"/>
      <c r="CE4" s="981"/>
      <c r="CF4" s="981"/>
      <c r="CG4" s="981"/>
      <c r="CH4" s="981"/>
      <c r="CI4" s="981"/>
      <c r="CJ4" s="981"/>
      <c r="CK4" s="981"/>
      <c r="CL4" s="981"/>
      <c r="CM4" s="981"/>
      <c r="CN4" s="981"/>
      <c r="CO4" s="981"/>
      <c r="CP4" s="981"/>
      <c r="CQ4" s="981"/>
      <c r="CR4" s="981"/>
      <c r="CS4" s="981"/>
      <c r="CT4" s="981"/>
      <c r="CU4" s="981"/>
      <c r="CV4" s="981"/>
      <c r="CW4" s="981"/>
      <c r="CX4" s="981"/>
      <c r="CY4" s="981"/>
      <c r="CZ4" s="981"/>
      <c r="DA4" s="981"/>
      <c r="DB4" s="981"/>
      <c r="DC4" s="981"/>
      <c r="DD4" s="981"/>
      <c r="DE4" s="981"/>
      <c r="DF4" s="981"/>
      <c r="DG4" s="981"/>
      <c r="DH4" s="981"/>
      <c r="DI4" s="981"/>
      <c r="DJ4" s="981"/>
    </row>
    <row r="5" spans="1:114" ht="10.5" customHeight="1" thickBot="1" x14ac:dyDescent="0.25">
      <c r="V5" s="152" t="s">
        <v>252</v>
      </c>
      <c r="AY5" s="1025" t="s">
        <v>251</v>
      </c>
      <c r="AZ5" s="586"/>
      <c r="BA5" s="586"/>
      <c r="BB5" s="586"/>
      <c r="BC5" s="586"/>
      <c r="BD5" s="586"/>
      <c r="BE5" s="586"/>
      <c r="BF5" s="586"/>
      <c r="BG5" s="586"/>
      <c r="BH5" s="586"/>
      <c r="BI5" s="586"/>
      <c r="BJ5" s="586"/>
      <c r="BK5" s="586"/>
      <c r="BL5" s="586"/>
      <c r="BM5" s="1026"/>
      <c r="BO5" s="1022"/>
      <c r="BP5" s="1023"/>
      <c r="BQ5" s="1023"/>
      <c r="BR5" s="1023"/>
      <c r="BS5" s="1024"/>
      <c r="BT5" s="40"/>
      <c r="BU5" s="144"/>
    </row>
    <row r="6" spans="1:114" ht="12.75" x14ac:dyDescent="0.2">
      <c r="AW6" s="145" t="s">
        <v>250</v>
      </c>
      <c r="AY6" s="1027" t="s">
        <v>249</v>
      </c>
      <c r="AZ6" s="1028"/>
      <c r="BA6" s="1028"/>
      <c r="BB6" s="1028"/>
      <c r="BC6" s="1028"/>
      <c r="BD6" s="1028"/>
      <c r="BE6" s="1028"/>
      <c r="BF6" s="1028"/>
      <c r="BG6" s="1028"/>
      <c r="BH6" s="1028"/>
      <c r="BI6" s="1028"/>
      <c r="BJ6" s="1028"/>
      <c r="BK6" s="1028"/>
      <c r="BL6" s="1028"/>
      <c r="BM6" s="1029"/>
      <c r="BO6" s="1022"/>
      <c r="BP6" s="1023"/>
      <c r="BQ6" s="1023"/>
      <c r="BR6" s="1023"/>
      <c r="BS6" s="1024"/>
      <c r="BT6" s="40"/>
      <c r="BU6" s="144"/>
      <c r="BW6" s="509" t="s">
        <v>248</v>
      </c>
      <c r="BX6" s="509"/>
      <c r="BY6" s="509"/>
      <c r="BZ6" s="509"/>
      <c r="CA6" s="509"/>
      <c r="CB6" s="509"/>
      <c r="CC6" s="509"/>
      <c r="CD6" s="509"/>
      <c r="CE6" s="509"/>
      <c r="CF6" s="509"/>
      <c r="CG6" s="509"/>
      <c r="CH6" s="509"/>
      <c r="CI6" s="509"/>
      <c r="CJ6" s="509"/>
      <c r="CK6" s="509"/>
      <c r="CL6" s="509"/>
      <c r="CM6" s="509"/>
      <c r="CN6" s="509"/>
      <c r="CO6" s="509"/>
      <c r="CP6" s="509"/>
      <c r="CQ6" s="509"/>
      <c r="CR6" s="509"/>
      <c r="CS6" s="509"/>
      <c r="CT6" s="509"/>
      <c r="CU6" s="509"/>
      <c r="CV6" s="509"/>
      <c r="CW6" s="509"/>
      <c r="CX6" s="509"/>
      <c r="CY6" s="509"/>
      <c r="CZ6" s="509"/>
      <c r="DA6" s="509"/>
      <c r="DB6" s="509"/>
      <c r="DC6" s="509"/>
      <c r="DD6" s="509"/>
      <c r="DE6" s="509"/>
      <c r="DF6" s="509"/>
      <c r="DG6" s="509"/>
      <c r="DH6" s="509"/>
      <c r="DI6" s="509"/>
      <c r="DJ6" s="509"/>
    </row>
    <row r="7" spans="1:114" x14ac:dyDescent="0.2">
      <c r="A7" s="976" t="s">
        <v>36</v>
      </c>
      <c r="B7" s="977"/>
      <c r="C7" s="977"/>
      <c r="D7" s="977"/>
      <c r="E7" s="977"/>
      <c r="F7" s="977"/>
      <c r="G7" s="977"/>
      <c r="H7" s="977"/>
      <c r="I7" s="977"/>
      <c r="J7" s="977"/>
      <c r="K7" s="977"/>
      <c r="L7" s="977"/>
      <c r="M7" s="977"/>
      <c r="N7" s="977"/>
      <c r="O7" s="977"/>
      <c r="P7" s="977"/>
      <c r="Q7" s="977"/>
      <c r="R7" s="977"/>
      <c r="S7" s="977"/>
      <c r="T7" s="977"/>
      <c r="U7" s="977"/>
      <c r="V7" s="977"/>
      <c r="W7" s="977"/>
      <c r="X7" s="977"/>
      <c r="Y7" s="977"/>
      <c r="Z7" s="977"/>
      <c r="AA7" s="977"/>
      <c r="AB7" s="977"/>
      <c r="AC7" s="977"/>
      <c r="AD7" s="977"/>
      <c r="AE7" s="977"/>
      <c r="AF7" s="977"/>
      <c r="AG7" s="977"/>
      <c r="AH7" s="977"/>
      <c r="AI7" s="977"/>
      <c r="AJ7" s="977"/>
      <c r="AK7" s="977"/>
      <c r="AL7" s="977"/>
      <c r="AM7" s="977"/>
      <c r="AW7" s="145" t="s">
        <v>247</v>
      </c>
      <c r="AY7" s="978" t="s">
        <v>246</v>
      </c>
      <c r="AZ7" s="979"/>
      <c r="BA7" s="979"/>
      <c r="BB7" s="979"/>
      <c r="BC7" s="979"/>
      <c r="BD7" s="979"/>
      <c r="BE7" s="979"/>
      <c r="BF7" s="979"/>
      <c r="BG7" s="979"/>
      <c r="BH7" s="979"/>
      <c r="BI7" s="979"/>
      <c r="BJ7" s="979"/>
      <c r="BK7" s="979"/>
      <c r="BL7" s="979"/>
      <c r="BM7" s="980"/>
      <c r="BO7" s="1022"/>
      <c r="BP7" s="1023"/>
      <c r="BQ7" s="1023"/>
      <c r="BR7" s="1023"/>
      <c r="BS7" s="1024"/>
      <c r="BT7" s="40"/>
      <c r="BU7" s="144"/>
    </row>
    <row r="8" spans="1:114" s="141" customFormat="1" ht="8.25" x14ac:dyDescent="0.15">
      <c r="A8" s="981" t="s">
        <v>245</v>
      </c>
      <c r="B8" s="981"/>
      <c r="C8" s="981"/>
      <c r="D8" s="981"/>
      <c r="E8" s="981"/>
      <c r="F8" s="981"/>
      <c r="G8" s="981"/>
      <c r="H8" s="981"/>
      <c r="I8" s="981"/>
      <c r="J8" s="981"/>
      <c r="K8" s="981"/>
      <c r="L8" s="981"/>
      <c r="M8" s="981"/>
      <c r="N8" s="981"/>
      <c r="O8" s="981"/>
      <c r="P8" s="981"/>
      <c r="Q8" s="981"/>
      <c r="R8" s="981"/>
      <c r="S8" s="981"/>
      <c r="T8" s="981"/>
      <c r="U8" s="981"/>
      <c r="V8" s="981"/>
      <c r="W8" s="981"/>
      <c r="X8" s="981"/>
      <c r="Y8" s="981"/>
      <c r="Z8" s="981"/>
      <c r="AA8" s="981"/>
      <c r="AB8" s="981"/>
      <c r="AC8" s="981"/>
      <c r="AD8" s="981"/>
      <c r="AE8" s="981"/>
      <c r="AF8" s="981"/>
      <c r="AG8" s="981"/>
      <c r="AH8" s="981"/>
      <c r="AI8" s="981"/>
      <c r="AJ8" s="981"/>
      <c r="AK8" s="981"/>
      <c r="AL8" s="981"/>
      <c r="AM8" s="981"/>
      <c r="AY8" s="982" t="s">
        <v>208</v>
      </c>
      <c r="AZ8" s="983"/>
      <c r="BA8" s="983"/>
      <c r="BB8" s="983"/>
      <c r="BC8" s="983"/>
      <c r="BD8" s="983"/>
      <c r="BE8" s="983"/>
      <c r="BF8" s="983"/>
      <c r="BG8" s="983"/>
      <c r="BH8" s="983"/>
      <c r="BI8" s="983"/>
      <c r="BJ8" s="983"/>
      <c r="BK8" s="983"/>
      <c r="BL8" s="983"/>
      <c r="BM8" s="984"/>
      <c r="BO8" s="1022"/>
      <c r="BP8" s="1023"/>
      <c r="BQ8" s="1023"/>
      <c r="BR8" s="1023"/>
      <c r="BS8" s="1024"/>
      <c r="BT8" s="143"/>
      <c r="BU8" s="142"/>
    </row>
    <row r="9" spans="1:114" ht="12" thickBot="1" x14ac:dyDescent="0.25">
      <c r="A9" s="976" t="s">
        <v>208</v>
      </c>
      <c r="B9" s="976"/>
      <c r="C9" s="976"/>
      <c r="D9" s="976"/>
      <c r="E9" s="976"/>
      <c r="F9" s="976"/>
      <c r="G9" s="976"/>
      <c r="H9" s="976"/>
      <c r="I9" s="976"/>
      <c r="J9" s="976"/>
      <c r="K9" s="976"/>
      <c r="L9" s="976"/>
      <c r="M9" s="976"/>
      <c r="N9" s="976"/>
      <c r="O9" s="976"/>
      <c r="P9" s="976"/>
      <c r="Q9" s="976"/>
      <c r="R9" s="976"/>
      <c r="S9" s="976"/>
      <c r="T9" s="976"/>
      <c r="U9" s="976"/>
      <c r="V9" s="976"/>
      <c r="W9" s="976"/>
      <c r="X9" s="976"/>
      <c r="Y9" s="976"/>
      <c r="Z9" s="976"/>
      <c r="AA9" s="976"/>
      <c r="AB9" s="976"/>
      <c r="AC9" s="976"/>
      <c r="AD9" s="976"/>
      <c r="AE9" s="976"/>
      <c r="AF9" s="976"/>
      <c r="AG9" s="976"/>
      <c r="AH9" s="976"/>
      <c r="AI9" s="976"/>
      <c r="AJ9" s="976"/>
      <c r="AK9" s="976"/>
      <c r="AL9" s="976"/>
      <c r="AM9" s="976"/>
      <c r="AN9" s="976"/>
      <c r="AO9" s="976"/>
      <c r="AP9" s="976"/>
      <c r="AQ9" s="976"/>
      <c r="AR9" s="976"/>
      <c r="AS9" s="976"/>
      <c r="AT9" s="976"/>
      <c r="AU9" s="976"/>
      <c r="AV9" s="976"/>
      <c r="AW9" s="976"/>
      <c r="AX9" s="976"/>
      <c r="AY9" s="985"/>
      <c r="AZ9" s="986"/>
      <c r="BA9" s="986"/>
      <c r="BB9" s="986"/>
      <c r="BC9" s="986"/>
      <c r="BD9" s="986"/>
      <c r="BE9" s="986"/>
      <c r="BF9" s="986"/>
      <c r="BG9" s="986"/>
      <c r="BH9" s="986"/>
      <c r="BI9" s="986"/>
      <c r="BJ9" s="986"/>
      <c r="BK9" s="986"/>
      <c r="BL9" s="986"/>
      <c r="BM9" s="987"/>
      <c r="BO9" s="1022"/>
      <c r="BP9" s="1023"/>
      <c r="BQ9" s="1023"/>
      <c r="BR9" s="1023"/>
      <c r="BS9" s="1024"/>
      <c r="BT9" s="40"/>
      <c r="BU9" s="144"/>
      <c r="BW9" s="84" t="s">
        <v>244</v>
      </c>
      <c r="CU9" s="151"/>
      <c r="CV9" s="151"/>
      <c r="CW9" s="151"/>
      <c r="CX9" s="994" t="s">
        <v>243</v>
      </c>
      <c r="CY9" s="994"/>
      <c r="CZ9" s="994"/>
      <c r="DA9" s="994"/>
      <c r="DB9" s="994"/>
      <c r="DC9" s="994"/>
      <c r="DD9" s="994"/>
      <c r="DE9" s="994"/>
      <c r="DF9" s="994"/>
      <c r="DG9" s="994"/>
      <c r="DH9" s="994"/>
      <c r="DI9" s="994"/>
      <c r="DJ9" s="994"/>
    </row>
    <row r="10" spans="1:114" x14ac:dyDescent="0.2">
      <c r="A10" s="995" t="s">
        <v>242</v>
      </c>
      <c r="B10" s="995"/>
      <c r="C10" s="995"/>
      <c r="D10" s="995"/>
      <c r="E10" s="995"/>
      <c r="F10" s="995"/>
      <c r="G10" s="995"/>
      <c r="H10" s="995"/>
      <c r="I10" s="995"/>
      <c r="J10" s="995"/>
      <c r="K10" s="995"/>
      <c r="L10" s="995"/>
      <c r="M10" s="995"/>
      <c r="N10" s="995"/>
      <c r="O10" s="995"/>
      <c r="P10" s="995"/>
      <c r="Q10" s="995"/>
      <c r="R10" s="995"/>
      <c r="S10" s="995"/>
      <c r="T10" s="995"/>
      <c r="U10" s="995"/>
      <c r="V10" s="995"/>
      <c r="W10" s="995"/>
      <c r="X10" s="995"/>
      <c r="Y10" s="995"/>
      <c r="Z10" s="995"/>
      <c r="AA10" s="995"/>
      <c r="AB10" s="995"/>
      <c r="AC10" s="995"/>
      <c r="AD10" s="995"/>
      <c r="AE10" s="995"/>
      <c r="AF10" s="995"/>
      <c r="AG10" s="995"/>
      <c r="AH10" s="995"/>
      <c r="AI10" s="995"/>
      <c r="AJ10" s="995"/>
      <c r="AK10" s="995"/>
      <c r="AL10" s="995"/>
      <c r="AM10" s="995"/>
      <c r="AN10" s="995"/>
      <c r="AO10" s="995"/>
      <c r="AP10" s="995"/>
      <c r="AQ10" s="995"/>
      <c r="AR10" s="995"/>
      <c r="AS10" s="995"/>
      <c r="AT10" s="995"/>
      <c r="AU10" s="995"/>
      <c r="AV10" s="995"/>
      <c r="AW10" s="995"/>
      <c r="AX10" s="995"/>
      <c r="BO10" s="1022"/>
      <c r="BP10" s="1023"/>
      <c r="BQ10" s="1023"/>
      <c r="BR10" s="1023"/>
      <c r="BS10" s="1024"/>
      <c r="BT10" s="40"/>
      <c r="BU10" s="144"/>
      <c r="BW10" s="84" t="s">
        <v>241</v>
      </c>
      <c r="CA10" s="996">
        <f>Source!E5</f>
        <v>0</v>
      </c>
      <c r="CB10" s="997"/>
      <c r="CC10" s="997"/>
      <c r="CD10" s="997"/>
      <c r="CE10" s="997"/>
      <c r="CF10" s="997"/>
      <c r="CG10" s="997"/>
      <c r="CH10" s="997"/>
      <c r="CI10" s="997"/>
      <c r="CJ10" s="997"/>
      <c r="CK10" s="997"/>
      <c r="CL10" s="997"/>
      <c r="CM10" s="997"/>
      <c r="CN10" s="997"/>
      <c r="CO10" s="997"/>
      <c r="CP10" s="997"/>
      <c r="CQ10" s="997"/>
      <c r="CR10" s="997"/>
      <c r="CS10" s="997"/>
      <c r="CT10" s="997"/>
      <c r="CU10" s="997"/>
      <c r="CV10" s="997"/>
      <c r="CW10" s="997"/>
      <c r="CX10" s="997"/>
      <c r="CY10" s="997"/>
      <c r="CZ10" s="997"/>
      <c r="DA10" s="997"/>
      <c r="DB10" s="997"/>
      <c r="DC10" s="997"/>
    </row>
    <row r="11" spans="1:114" ht="10.5" customHeight="1" x14ac:dyDescent="0.2">
      <c r="AQ11" s="988" t="s">
        <v>240</v>
      </c>
      <c r="AR11" s="989"/>
      <c r="AS11" s="989"/>
      <c r="AT11" s="989"/>
      <c r="AU11" s="989"/>
      <c r="AV11" s="989"/>
      <c r="AW11" s="989"/>
      <c r="AX11" s="989"/>
      <c r="AY11" s="989"/>
      <c r="AZ11" s="989"/>
      <c r="BA11" s="990"/>
      <c r="BB11" s="988" t="s">
        <v>239</v>
      </c>
      <c r="BC11" s="989"/>
      <c r="BD11" s="989"/>
      <c r="BE11" s="989"/>
      <c r="BF11" s="989"/>
      <c r="BG11" s="989"/>
      <c r="BH11" s="989"/>
      <c r="BI11" s="989"/>
      <c r="BJ11" s="989"/>
      <c r="BK11" s="989"/>
      <c r="BL11" s="989"/>
      <c r="BM11" s="990"/>
      <c r="BO11" s="1022"/>
      <c r="BP11" s="1023"/>
      <c r="BQ11" s="1023"/>
      <c r="BR11" s="1023"/>
      <c r="BS11" s="1024"/>
      <c r="BT11" s="40"/>
      <c r="BU11" s="144"/>
    </row>
    <row r="12" spans="1:114" ht="13.5" thickBot="1" x14ac:dyDescent="0.25">
      <c r="AO12" s="150"/>
      <c r="AQ12" s="991"/>
      <c r="AR12" s="992"/>
      <c r="AS12" s="992"/>
      <c r="AT12" s="992"/>
      <c r="AU12" s="992"/>
      <c r="AV12" s="992"/>
      <c r="AW12" s="992"/>
      <c r="AX12" s="992"/>
      <c r="AY12" s="992"/>
      <c r="AZ12" s="992"/>
      <c r="BA12" s="993"/>
      <c r="BB12" s="991"/>
      <c r="BC12" s="992"/>
      <c r="BD12" s="992"/>
      <c r="BE12" s="992"/>
      <c r="BF12" s="992"/>
      <c r="BG12" s="992"/>
      <c r="BH12" s="992"/>
      <c r="BI12" s="992"/>
      <c r="BJ12" s="992"/>
      <c r="BK12" s="992"/>
      <c r="BL12" s="992"/>
      <c r="BM12" s="993"/>
      <c r="BO12" s="1022"/>
      <c r="BP12" s="1023"/>
      <c r="BQ12" s="1023"/>
      <c r="BR12" s="1023"/>
      <c r="BS12" s="1024"/>
      <c r="BT12" s="40"/>
      <c r="BU12" s="144"/>
      <c r="BW12" s="84" t="s">
        <v>229</v>
      </c>
      <c r="CF12" s="976">
        <f>Source!E1</f>
        <v>0</v>
      </c>
      <c r="CG12" s="976"/>
      <c r="CH12" s="976"/>
      <c r="CI12" s="976"/>
      <c r="CJ12" s="976"/>
      <c r="CK12" s="976"/>
      <c r="CL12" s="976"/>
      <c r="CM12" s="976"/>
      <c r="CN12" s="976"/>
      <c r="CO12" s="976"/>
      <c r="CP12" s="976"/>
      <c r="CQ12" s="976"/>
      <c r="CR12" s="976"/>
      <c r="CS12" s="976"/>
      <c r="CT12" s="976"/>
      <c r="CU12" s="976"/>
      <c r="CV12" s="976"/>
      <c r="CW12" s="976"/>
      <c r="CX12" s="976"/>
      <c r="CY12" s="976"/>
      <c r="CZ12" s="976"/>
      <c r="DA12" s="976"/>
      <c r="DB12" s="976"/>
      <c r="DC12" s="976"/>
      <c r="DD12" s="976"/>
      <c r="DE12" s="976"/>
      <c r="DF12" s="976"/>
      <c r="DG12" s="976"/>
      <c r="DH12" s="976"/>
      <c r="DI12" s="976"/>
      <c r="DJ12" s="976"/>
    </row>
    <row r="13" spans="1:114" ht="13.5" thickBot="1" x14ac:dyDescent="0.25">
      <c r="AO13" s="149" t="s">
        <v>238</v>
      </c>
      <c r="AQ13" s="1017"/>
      <c r="AR13" s="1018"/>
      <c r="AS13" s="1018"/>
      <c r="AT13" s="1018"/>
      <c r="AU13" s="1018"/>
      <c r="AV13" s="1018"/>
      <c r="AW13" s="1018"/>
      <c r="AX13" s="1018"/>
      <c r="AY13" s="1018"/>
      <c r="AZ13" s="1018"/>
      <c r="BA13" s="1019"/>
      <c r="BB13" s="1020"/>
      <c r="BC13" s="1018"/>
      <c r="BD13" s="1018"/>
      <c r="BE13" s="1018"/>
      <c r="BF13" s="1018"/>
      <c r="BG13" s="1018"/>
      <c r="BH13" s="1018"/>
      <c r="BI13" s="1018"/>
      <c r="BJ13" s="1018"/>
      <c r="BK13" s="1018"/>
      <c r="BL13" s="1018"/>
      <c r="BM13" s="1021"/>
      <c r="BO13" s="1022"/>
      <c r="BP13" s="1023"/>
      <c r="BQ13" s="1023"/>
      <c r="BR13" s="1023"/>
      <c r="BS13" s="1024"/>
      <c r="BT13" s="40"/>
      <c r="BU13" s="144"/>
      <c r="BW13" s="977"/>
      <c r="BX13" s="977"/>
      <c r="BY13" s="977"/>
      <c r="BZ13" s="977"/>
      <c r="CA13" s="977"/>
      <c r="CB13" s="977"/>
      <c r="CC13" s="977"/>
      <c r="CD13" s="977"/>
      <c r="CE13" s="977"/>
      <c r="CF13" s="977"/>
      <c r="CG13" s="977"/>
      <c r="CH13" s="977"/>
      <c r="CI13" s="977"/>
      <c r="CJ13" s="977"/>
      <c r="CK13" s="977"/>
      <c r="CL13" s="977"/>
      <c r="CM13" s="977"/>
      <c r="CN13" s="977"/>
      <c r="CO13" s="977"/>
      <c r="CP13" s="977"/>
      <c r="CQ13" s="977"/>
      <c r="CR13" s="977"/>
      <c r="CS13" s="977"/>
      <c r="CT13" s="977"/>
      <c r="CU13" s="977"/>
      <c r="CV13" s="977"/>
      <c r="CW13" s="977"/>
      <c r="CX13" s="977"/>
      <c r="CY13" s="977"/>
      <c r="CZ13" s="977"/>
      <c r="DA13" s="977"/>
      <c r="DB13" s="977"/>
      <c r="DC13" s="977"/>
      <c r="DD13" s="977"/>
      <c r="DE13" s="977"/>
      <c r="DF13" s="977"/>
      <c r="DG13" s="977"/>
      <c r="DH13" s="977"/>
      <c r="DI13" s="977"/>
      <c r="DJ13" s="977"/>
    </row>
    <row r="14" spans="1:114" x14ac:dyDescent="0.2">
      <c r="BO14" s="1022"/>
      <c r="BP14" s="1023"/>
      <c r="BQ14" s="1023"/>
      <c r="BR14" s="1023"/>
      <c r="BS14" s="1024"/>
      <c r="BT14" s="40"/>
      <c r="BU14" s="144"/>
      <c r="BW14" s="84" t="s">
        <v>228</v>
      </c>
      <c r="CF14" s="1000" t="s">
        <v>455</v>
      </c>
      <c r="CG14" s="1000"/>
      <c r="CH14" s="1000"/>
      <c r="CI14" s="1000"/>
      <c r="CJ14" s="1000"/>
      <c r="CK14" s="1000"/>
      <c r="CL14" s="1000"/>
      <c r="CM14" s="1000"/>
      <c r="CN14" s="1000"/>
      <c r="CO14" s="1000"/>
      <c r="CP14" s="1000"/>
      <c r="CQ14" s="1000"/>
      <c r="CR14" s="1000"/>
      <c r="CS14" s="1000"/>
      <c r="CT14" s="1000"/>
      <c r="CU14" s="1000"/>
      <c r="CV14" s="1000"/>
      <c r="CW14" s="1000"/>
      <c r="CX14" s="1000"/>
      <c r="CY14" s="1000"/>
      <c r="CZ14" s="1000"/>
      <c r="DA14" s="1000"/>
      <c r="DB14" s="1000"/>
      <c r="DC14" s="1000"/>
      <c r="DD14" s="1000"/>
      <c r="DE14" s="1000"/>
      <c r="DF14" s="1000"/>
      <c r="DG14" s="1000"/>
      <c r="DH14" s="1000"/>
      <c r="DI14" s="1000"/>
      <c r="DJ14" s="1000"/>
    </row>
    <row r="15" spans="1:114" x14ac:dyDescent="0.2">
      <c r="A15" s="1001" t="s">
        <v>237</v>
      </c>
      <c r="B15" s="1002"/>
      <c r="C15" s="1002"/>
      <c r="D15" s="1002"/>
      <c r="E15" s="1002"/>
      <c r="F15" s="1003"/>
      <c r="G15" s="1008" t="s">
        <v>236</v>
      </c>
      <c r="H15" s="1009"/>
      <c r="I15" s="1009"/>
      <c r="J15" s="1009"/>
      <c r="K15" s="1009"/>
      <c r="L15" s="1009"/>
      <c r="M15" s="1009"/>
      <c r="N15" s="1009"/>
      <c r="O15" s="1009"/>
      <c r="P15" s="1009"/>
      <c r="Q15" s="1009"/>
      <c r="R15" s="1009"/>
      <c r="S15" s="1009"/>
      <c r="T15" s="1009"/>
      <c r="U15" s="1009"/>
      <c r="V15" s="1009"/>
      <c r="W15" s="1009"/>
      <c r="X15" s="1009"/>
      <c r="Y15" s="1009"/>
      <c r="Z15" s="1009"/>
      <c r="AA15" s="1009"/>
      <c r="AB15" s="1009"/>
      <c r="AC15" s="1009"/>
      <c r="AD15" s="1009"/>
      <c r="AE15" s="1009"/>
      <c r="AF15" s="1009"/>
      <c r="AG15" s="1009"/>
      <c r="AH15" s="1009"/>
      <c r="AI15" s="1009"/>
      <c r="AJ15" s="1009"/>
      <c r="AK15" s="1009"/>
      <c r="AL15" s="1009"/>
      <c r="AM15" s="1009"/>
      <c r="AN15" s="1010"/>
      <c r="AO15" s="1011" t="s">
        <v>235</v>
      </c>
      <c r="AP15" s="1012"/>
      <c r="AQ15" s="1012"/>
      <c r="AR15" s="1012"/>
      <c r="AS15" s="1012"/>
      <c r="AT15" s="1012"/>
      <c r="AU15" s="1012"/>
      <c r="AV15" s="1012"/>
      <c r="AW15" s="1013"/>
      <c r="AX15" s="1011" t="s">
        <v>234</v>
      </c>
      <c r="AY15" s="1012"/>
      <c r="AZ15" s="1012"/>
      <c r="BA15" s="1012"/>
      <c r="BB15" s="1012"/>
      <c r="BC15" s="1012"/>
      <c r="BD15" s="1012"/>
      <c r="BE15" s="1012"/>
      <c r="BF15" s="1012"/>
      <c r="BG15" s="1013"/>
      <c r="BH15" s="1001"/>
      <c r="BI15" s="1002"/>
      <c r="BJ15" s="1002"/>
      <c r="BK15" s="1002"/>
      <c r="BL15" s="1002"/>
      <c r="BM15" s="1003"/>
      <c r="BO15" s="1022"/>
      <c r="BP15" s="1023"/>
      <c r="BQ15" s="1023"/>
      <c r="BR15" s="1023"/>
      <c r="BS15" s="1024"/>
      <c r="BT15" s="40"/>
      <c r="BU15" s="144"/>
      <c r="BW15" s="1030" t="s">
        <v>525</v>
      </c>
      <c r="BX15" s="976"/>
      <c r="BY15" s="976"/>
      <c r="BZ15" s="976"/>
      <c r="CA15" s="976"/>
      <c r="CB15" s="976"/>
      <c r="CC15" s="976"/>
      <c r="CD15" s="976"/>
      <c r="CE15" s="976"/>
      <c r="CF15" s="976"/>
      <c r="CG15" s="976"/>
      <c r="CH15" s="976"/>
      <c r="CI15" s="976"/>
      <c r="CJ15" s="976"/>
      <c r="CK15" s="976"/>
      <c r="CL15" s="976"/>
      <c r="CM15" s="976"/>
      <c r="CN15" s="976"/>
      <c r="CO15" s="976"/>
      <c r="CP15" s="976"/>
      <c r="CQ15" s="976"/>
      <c r="CR15" s="976"/>
      <c r="CS15" s="976"/>
      <c r="CT15" s="976"/>
      <c r="CU15" s="976"/>
      <c r="CV15" s="976"/>
      <c r="CW15" s="976"/>
      <c r="CX15" s="976"/>
      <c r="CY15" s="976"/>
      <c r="CZ15" s="976"/>
      <c r="DA15" s="976"/>
      <c r="DB15" s="976"/>
      <c r="DC15" s="976"/>
      <c r="DD15" s="976"/>
      <c r="DE15" s="976"/>
      <c r="DF15" s="976"/>
      <c r="DG15" s="976"/>
      <c r="DH15" s="976"/>
      <c r="DI15" s="976"/>
      <c r="DJ15" s="976"/>
    </row>
    <row r="16" spans="1:114" x14ac:dyDescent="0.2">
      <c r="A16" s="1004"/>
      <c r="B16" s="1005"/>
      <c r="C16" s="1005"/>
      <c r="D16" s="1005"/>
      <c r="E16" s="1005"/>
      <c r="F16" s="1006"/>
      <c r="G16" s="1011"/>
      <c r="H16" s="1012"/>
      <c r="I16" s="1012"/>
      <c r="J16" s="1013"/>
      <c r="K16" s="1011" t="s">
        <v>233</v>
      </c>
      <c r="L16" s="1012"/>
      <c r="M16" s="1012"/>
      <c r="N16" s="1012"/>
      <c r="O16" s="1012"/>
      <c r="P16" s="1012"/>
      <c r="Q16" s="1012"/>
      <c r="R16" s="1012"/>
      <c r="S16" s="1013"/>
      <c r="T16" s="1011" t="s">
        <v>232</v>
      </c>
      <c r="U16" s="1012"/>
      <c r="V16" s="1012"/>
      <c r="W16" s="1012"/>
      <c r="X16" s="1012"/>
      <c r="Y16" s="1012"/>
      <c r="Z16" s="1012"/>
      <c r="AA16" s="1012"/>
      <c r="AB16" s="1012"/>
      <c r="AC16" s="1013"/>
      <c r="AD16" s="1011" t="s">
        <v>231</v>
      </c>
      <c r="AE16" s="1012"/>
      <c r="AF16" s="1012"/>
      <c r="AG16" s="1012"/>
      <c r="AH16" s="1012"/>
      <c r="AI16" s="1012"/>
      <c r="AJ16" s="1012"/>
      <c r="AK16" s="1012"/>
      <c r="AL16" s="1012"/>
      <c r="AM16" s="1012"/>
      <c r="AN16" s="1013"/>
      <c r="AO16" s="1014"/>
      <c r="AP16" s="1015"/>
      <c r="AQ16" s="1015"/>
      <c r="AR16" s="1015"/>
      <c r="AS16" s="1015"/>
      <c r="AT16" s="1015"/>
      <c r="AU16" s="1015"/>
      <c r="AV16" s="1015"/>
      <c r="AW16" s="1016"/>
      <c r="AX16" s="1014"/>
      <c r="AY16" s="1015"/>
      <c r="AZ16" s="1015"/>
      <c r="BA16" s="1015"/>
      <c r="BB16" s="1015"/>
      <c r="BC16" s="1015"/>
      <c r="BD16" s="1015"/>
      <c r="BE16" s="1015"/>
      <c r="BF16" s="1015"/>
      <c r="BG16" s="1016"/>
      <c r="BH16" s="1004"/>
      <c r="BI16" s="1005"/>
      <c r="BJ16" s="1005"/>
      <c r="BK16" s="1005"/>
      <c r="BL16" s="1005"/>
      <c r="BM16" s="1006"/>
      <c r="BO16" s="1022"/>
      <c r="BP16" s="1023"/>
      <c r="BQ16" s="1023"/>
      <c r="BR16" s="1023"/>
      <c r="BS16" s="1024"/>
      <c r="BT16" s="40"/>
      <c r="BU16" s="144"/>
      <c r="BW16" s="1031"/>
      <c r="BX16" s="1031"/>
      <c r="BY16" s="1031"/>
      <c r="BZ16" s="1031"/>
      <c r="CA16" s="1031"/>
      <c r="CB16" s="1031"/>
      <c r="CC16" s="1031"/>
      <c r="CD16" s="1031"/>
      <c r="CE16" s="1031"/>
      <c r="CF16" s="1031"/>
      <c r="CG16" s="1031"/>
      <c r="CH16" s="1031"/>
      <c r="CI16" s="1031"/>
      <c r="CJ16" s="1031"/>
      <c r="CK16" s="1031"/>
      <c r="CL16" s="1031"/>
      <c r="CM16" s="1031"/>
      <c r="CN16" s="1031"/>
      <c r="CO16" s="1031"/>
      <c r="CP16" s="1031"/>
      <c r="CQ16" s="1031"/>
      <c r="CR16" s="1031"/>
      <c r="CS16" s="1031"/>
      <c r="CT16" s="1031"/>
      <c r="CU16" s="1031"/>
      <c r="CV16" s="1031"/>
      <c r="CW16" s="1031"/>
      <c r="CX16" s="1031"/>
      <c r="CY16" s="1031"/>
      <c r="CZ16" s="1031"/>
      <c r="DA16" s="1031"/>
      <c r="DB16" s="1031"/>
      <c r="DC16" s="1031"/>
      <c r="DD16" s="1031"/>
      <c r="DE16" s="1031"/>
      <c r="DF16" s="1031"/>
      <c r="DG16" s="1031"/>
      <c r="DH16" s="1031"/>
      <c r="DI16" s="1031"/>
      <c r="DJ16" s="1031"/>
    </row>
    <row r="17" spans="1:182" x14ac:dyDescent="0.2">
      <c r="A17" s="1004"/>
      <c r="B17" s="1005"/>
      <c r="C17" s="1005"/>
      <c r="D17" s="1005"/>
      <c r="E17" s="1005"/>
      <c r="F17" s="1006"/>
      <c r="G17" s="1014"/>
      <c r="H17" s="1015"/>
      <c r="I17" s="1015"/>
      <c r="J17" s="1016"/>
      <c r="K17" s="1014"/>
      <c r="L17" s="1015"/>
      <c r="M17" s="1015"/>
      <c r="N17" s="1015"/>
      <c r="O17" s="1015"/>
      <c r="P17" s="1015"/>
      <c r="Q17" s="1015"/>
      <c r="R17" s="1015"/>
      <c r="S17" s="1016"/>
      <c r="T17" s="1014"/>
      <c r="U17" s="1015"/>
      <c r="V17" s="1015"/>
      <c r="W17" s="1015"/>
      <c r="X17" s="1015"/>
      <c r="Y17" s="1015"/>
      <c r="Z17" s="1015"/>
      <c r="AA17" s="1015"/>
      <c r="AB17" s="1015"/>
      <c r="AC17" s="1016"/>
      <c r="AD17" s="1014"/>
      <c r="AE17" s="1015"/>
      <c r="AF17" s="1015"/>
      <c r="AG17" s="1015"/>
      <c r="AH17" s="1015"/>
      <c r="AI17" s="1015"/>
      <c r="AJ17" s="1015"/>
      <c r="AK17" s="1015"/>
      <c r="AL17" s="1015"/>
      <c r="AM17" s="1015"/>
      <c r="AN17" s="1016"/>
      <c r="AO17" s="1014"/>
      <c r="AP17" s="1015"/>
      <c r="AQ17" s="1015"/>
      <c r="AR17" s="1015"/>
      <c r="AS17" s="1015"/>
      <c r="AT17" s="1015"/>
      <c r="AU17" s="1015"/>
      <c r="AV17" s="1015"/>
      <c r="AW17" s="1016"/>
      <c r="AX17" s="1014"/>
      <c r="AY17" s="1015"/>
      <c r="AZ17" s="1015"/>
      <c r="BA17" s="1015"/>
      <c r="BB17" s="1015"/>
      <c r="BC17" s="1015"/>
      <c r="BD17" s="1015"/>
      <c r="BE17" s="1015"/>
      <c r="BF17" s="1015"/>
      <c r="BG17" s="1016"/>
      <c r="BH17" s="1004"/>
      <c r="BI17" s="1005"/>
      <c r="BJ17" s="1005"/>
      <c r="BK17" s="1005"/>
      <c r="BL17" s="1005"/>
      <c r="BM17" s="1006"/>
      <c r="BO17" s="1022"/>
      <c r="BP17" s="1023"/>
      <c r="BQ17" s="1023"/>
      <c r="BR17" s="1023"/>
      <c r="BS17" s="1024"/>
      <c r="BT17" s="40"/>
      <c r="BU17" s="144"/>
      <c r="BW17" s="1031"/>
      <c r="BX17" s="1031"/>
      <c r="BY17" s="1031"/>
      <c r="BZ17" s="1031"/>
      <c r="CA17" s="1031"/>
      <c r="CB17" s="1031"/>
      <c r="CC17" s="1031"/>
      <c r="CD17" s="1031"/>
      <c r="CE17" s="1031"/>
      <c r="CF17" s="1031"/>
      <c r="CG17" s="1031"/>
      <c r="CH17" s="1031"/>
      <c r="CI17" s="1031"/>
      <c r="CJ17" s="1031"/>
      <c r="CK17" s="1031"/>
      <c r="CL17" s="1031"/>
      <c r="CM17" s="1031"/>
      <c r="CN17" s="1031"/>
      <c r="CO17" s="1031"/>
      <c r="CP17" s="1031"/>
      <c r="CQ17" s="1031"/>
      <c r="CR17" s="1031"/>
      <c r="CS17" s="1031"/>
      <c r="CT17" s="1031"/>
      <c r="CU17" s="1031"/>
      <c r="CV17" s="1031"/>
      <c r="CW17" s="1031"/>
      <c r="CX17" s="1031"/>
      <c r="CY17" s="1031"/>
      <c r="CZ17" s="1031"/>
      <c r="DA17" s="1031"/>
      <c r="DB17" s="1031"/>
      <c r="DC17" s="1031"/>
      <c r="DD17" s="1031"/>
      <c r="DE17" s="1031"/>
      <c r="DF17" s="1031"/>
      <c r="DG17" s="1031"/>
      <c r="DH17" s="1031"/>
      <c r="DI17" s="1031"/>
      <c r="DJ17" s="1031"/>
    </row>
    <row r="18" spans="1:182" ht="9" customHeight="1" thickBot="1" x14ac:dyDescent="0.25">
      <c r="A18" s="1004"/>
      <c r="B18" s="1005"/>
      <c r="C18" s="1005"/>
      <c r="D18" s="1005"/>
      <c r="E18" s="1005"/>
      <c r="F18" s="1006"/>
      <c r="G18" s="1014"/>
      <c r="H18" s="1015"/>
      <c r="I18" s="1015"/>
      <c r="J18" s="1016"/>
      <c r="K18" s="1014"/>
      <c r="L18" s="1015"/>
      <c r="M18" s="1015"/>
      <c r="N18" s="1015"/>
      <c r="O18" s="1015"/>
      <c r="P18" s="1015"/>
      <c r="Q18" s="1015"/>
      <c r="R18" s="1015"/>
      <c r="S18" s="1016"/>
      <c r="T18" s="1014"/>
      <c r="U18" s="1015"/>
      <c r="V18" s="1015"/>
      <c r="W18" s="1015"/>
      <c r="X18" s="1015"/>
      <c r="Y18" s="1015"/>
      <c r="Z18" s="1015"/>
      <c r="AA18" s="1015"/>
      <c r="AB18" s="1015"/>
      <c r="AC18" s="1016"/>
      <c r="AD18" s="1014"/>
      <c r="AE18" s="1015"/>
      <c r="AF18" s="1015"/>
      <c r="AG18" s="1015"/>
      <c r="AH18" s="1015"/>
      <c r="AI18" s="1015"/>
      <c r="AJ18" s="1015"/>
      <c r="AK18" s="1015"/>
      <c r="AL18" s="1015"/>
      <c r="AM18" s="1015"/>
      <c r="AN18" s="1016"/>
      <c r="AO18" s="1014"/>
      <c r="AP18" s="1015"/>
      <c r="AQ18" s="1015"/>
      <c r="AR18" s="1015"/>
      <c r="AS18" s="1015"/>
      <c r="AT18" s="1015"/>
      <c r="AU18" s="1015"/>
      <c r="AV18" s="1015"/>
      <c r="AW18" s="1016"/>
      <c r="AX18" s="1014"/>
      <c r="AY18" s="1015"/>
      <c r="AZ18" s="1015"/>
      <c r="BA18" s="1015"/>
      <c r="BB18" s="1015"/>
      <c r="BC18" s="1015"/>
      <c r="BD18" s="1015"/>
      <c r="BE18" s="1015"/>
      <c r="BF18" s="1015"/>
      <c r="BG18" s="1016"/>
      <c r="BH18" s="1004"/>
      <c r="BI18" s="1005"/>
      <c r="BJ18" s="1005"/>
      <c r="BK18" s="1005"/>
      <c r="BL18" s="1005"/>
      <c r="BM18" s="1006"/>
      <c r="BO18" s="1022"/>
      <c r="BP18" s="1023"/>
      <c r="BQ18" s="1023"/>
      <c r="BR18" s="1023"/>
      <c r="BS18" s="1024"/>
      <c r="BT18" s="40"/>
      <c r="BU18" s="144"/>
    </row>
    <row r="19" spans="1:182" ht="20.100000000000001" customHeight="1" thickBot="1" x14ac:dyDescent="0.25">
      <c r="A19" s="998"/>
      <c r="B19" s="999"/>
      <c r="C19" s="999"/>
      <c r="D19" s="999"/>
      <c r="E19" s="999"/>
      <c r="F19" s="999"/>
      <c r="G19" s="999" t="s">
        <v>208</v>
      </c>
      <c r="H19" s="999"/>
      <c r="I19" s="999"/>
      <c r="J19" s="999"/>
      <c r="K19" s="1007" t="s">
        <v>208</v>
      </c>
      <c r="L19" s="1007"/>
      <c r="M19" s="1007"/>
      <c r="N19" s="1007"/>
      <c r="O19" s="1007"/>
      <c r="P19" s="1007"/>
      <c r="Q19" s="1007"/>
      <c r="R19" s="1007"/>
      <c r="S19" s="1007"/>
      <c r="T19" s="1007"/>
      <c r="U19" s="1007"/>
      <c r="V19" s="1007"/>
      <c r="W19" s="1007"/>
      <c r="X19" s="1007"/>
      <c r="Y19" s="1007"/>
      <c r="Z19" s="1007"/>
      <c r="AA19" s="1007"/>
      <c r="AB19" s="1007"/>
      <c r="AC19" s="1007"/>
      <c r="AD19" s="1007" t="s">
        <v>208</v>
      </c>
      <c r="AE19" s="1007"/>
      <c r="AF19" s="1007"/>
      <c r="AG19" s="1007"/>
      <c r="AH19" s="1007"/>
      <c r="AI19" s="1007"/>
      <c r="AJ19" s="1007"/>
      <c r="AK19" s="1007"/>
      <c r="AL19" s="1007"/>
      <c r="AM19" s="1007"/>
      <c r="AN19" s="1007"/>
      <c r="AO19" s="999"/>
      <c r="AP19" s="999"/>
      <c r="AQ19" s="999"/>
      <c r="AR19" s="999"/>
      <c r="AS19" s="999"/>
      <c r="AT19" s="999"/>
      <c r="AU19" s="999"/>
      <c r="AV19" s="999"/>
      <c r="AW19" s="999"/>
      <c r="AX19" s="1007" t="s">
        <v>208</v>
      </c>
      <c r="AY19" s="1007"/>
      <c r="AZ19" s="1007"/>
      <c r="BA19" s="1007"/>
      <c r="BB19" s="1007"/>
      <c r="BC19" s="1007"/>
      <c r="BD19" s="1007"/>
      <c r="BE19" s="1007"/>
      <c r="BF19" s="1007"/>
      <c r="BG19" s="1007"/>
      <c r="BH19" s="999"/>
      <c r="BI19" s="999"/>
      <c r="BJ19" s="999"/>
      <c r="BK19" s="999"/>
      <c r="BL19" s="999"/>
      <c r="BM19" s="1034"/>
      <c r="BO19" s="1022"/>
      <c r="BP19" s="1023"/>
      <c r="BQ19" s="1023"/>
      <c r="BR19" s="1023"/>
      <c r="BS19" s="1024"/>
      <c r="BT19" s="40"/>
      <c r="BU19" s="144"/>
      <c r="BW19" s="84" t="s">
        <v>119</v>
      </c>
      <c r="CC19" s="1032">
        <f>Source!E27</f>
        <v>0</v>
      </c>
      <c r="CD19" s="1032"/>
      <c r="CE19" s="1032"/>
      <c r="CF19" s="1032"/>
      <c r="CG19" s="1032"/>
      <c r="CH19" s="1032"/>
      <c r="CI19" s="1032"/>
      <c r="CJ19" s="1032"/>
      <c r="CK19" s="1032"/>
      <c r="CL19" s="1032"/>
      <c r="CM19" s="1032"/>
      <c r="CN19" s="1032"/>
      <c r="CO19" s="1032"/>
      <c r="CP19" s="1032"/>
      <c r="CQ19" s="1032"/>
      <c r="CR19" s="1032"/>
      <c r="CS19" s="1032"/>
      <c r="CU19" s="148" t="s">
        <v>225</v>
      </c>
      <c r="CW19" s="26"/>
      <c r="CX19" s="26"/>
      <c r="CY19" s="1033">
        <v>0</v>
      </c>
      <c r="CZ19" s="976"/>
      <c r="DA19" s="976"/>
      <c r="DB19" s="976"/>
      <c r="DC19" s="976"/>
      <c r="DD19" s="84" t="s">
        <v>224</v>
      </c>
    </row>
    <row r="20" spans="1:182" s="141" customFormat="1" ht="8.25" x14ac:dyDescent="0.15">
      <c r="BO20" s="1022"/>
      <c r="BP20" s="1023"/>
      <c r="BQ20" s="1023"/>
      <c r="BR20" s="1023"/>
      <c r="BS20" s="1024"/>
      <c r="BT20" s="143"/>
      <c r="BU20" s="142"/>
      <c r="CC20" s="981" t="s">
        <v>230</v>
      </c>
      <c r="CD20" s="981"/>
      <c r="CE20" s="981"/>
      <c r="CF20" s="981"/>
      <c r="CG20" s="981"/>
      <c r="CH20" s="981"/>
      <c r="CI20" s="981"/>
      <c r="CJ20" s="981"/>
      <c r="CK20" s="981"/>
      <c r="CL20" s="981"/>
      <c r="CM20" s="981"/>
      <c r="CN20" s="981"/>
      <c r="CO20" s="981"/>
      <c r="CP20" s="981"/>
      <c r="CQ20" s="981"/>
      <c r="CR20" s="981"/>
      <c r="CS20" s="981"/>
    </row>
    <row r="21" spans="1:182" x14ac:dyDescent="0.2">
      <c r="A21" s="84" t="s">
        <v>229</v>
      </c>
      <c r="K21" s="976">
        <f>Source!E1</f>
        <v>0</v>
      </c>
      <c r="L21" s="976"/>
      <c r="M21" s="976"/>
      <c r="N21" s="976"/>
      <c r="O21" s="976"/>
      <c r="P21" s="976"/>
      <c r="Q21" s="976"/>
      <c r="R21" s="976"/>
      <c r="S21" s="976"/>
      <c r="T21" s="976"/>
      <c r="U21" s="976"/>
      <c r="V21" s="976"/>
      <c r="W21" s="976"/>
      <c r="X21" s="976"/>
      <c r="Y21" s="976"/>
      <c r="Z21" s="976"/>
      <c r="AA21" s="976"/>
      <c r="AB21" s="976"/>
      <c r="AC21" s="976"/>
      <c r="AD21" s="976"/>
      <c r="AE21" s="976"/>
      <c r="AF21" s="976"/>
      <c r="AG21" s="976"/>
      <c r="AH21" s="976"/>
      <c r="AI21" s="976"/>
      <c r="AJ21" s="976"/>
      <c r="AK21" s="976"/>
      <c r="AL21" s="976"/>
      <c r="AM21" s="976"/>
      <c r="AN21" s="976"/>
      <c r="AO21" s="976"/>
      <c r="AP21" s="976"/>
      <c r="AQ21" s="976"/>
      <c r="AR21" s="976"/>
      <c r="AS21" s="976"/>
      <c r="AT21" s="976"/>
      <c r="AU21" s="976"/>
      <c r="AV21" s="976"/>
      <c r="AW21" s="976"/>
      <c r="AX21" s="976"/>
      <c r="AY21" s="976"/>
      <c r="AZ21" s="976"/>
      <c r="BA21" s="976"/>
      <c r="BB21" s="976"/>
      <c r="BC21" s="976"/>
      <c r="BD21" s="976"/>
      <c r="BE21" s="976"/>
      <c r="BF21" s="976"/>
      <c r="BG21" s="976"/>
      <c r="BH21" s="976"/>
      <c r="BI21" s="976"/>
      <c r="BJ21" s="976"/>
      <c r="BK21" s="976"/>
      <c r="BL21" s="976"/>
      <c r="BM21" s="976"/>
      <c r="BO21" s="1022"/>
      <c r="BP21" s="1023"/>
      <c r="BQ21" s="1023"/>
      <c r="BR21" s="1023"/>
      <c r="BS21" s="1024"/>
      <c r="BT21" s="40"/>
      <c r="BU21" s="144"/>
      <c r="BW21" s="976">
        <f>Source!E28</f>
        <v>0</v>
      </c>
      <c r="BX21" s="976"/>
      <c r="BY21" s="976"/>
      <c r="BZ21" s="976"/>
      <c r="CA21" s="976"/>
      <c r="CB21" s="976"/>
      <c r="CC21" s="976"/>
      <c r="CD21" s="976"/>
      <c r="CE21" s="976"/>
      <c r="CF21" s="976"/>
      <c r="CG21" s="976"/>
      <c r="CH21" s="976"/>
      <c r="CI21" s="976"/>
      <c r="CJ21" s="976"/>
      <c r="CK21" s="976"/>
      <c r="CL21" s="976"/>
      <c r="CM21" s="976"/>
      <c r="CN21" s="976"/>
      <c r="CO21" s="976"/>
      <c r="CP21" s="976"/>
      <c r="CQ21" s="976"/>
      <c r="CR21" s="976"/>
      <c r="CS21" s="976"/>
      <c r="CT21" s="976"/>
      <c r="CU21" s="976"/>
      <c r="CV21" s="976"/>
      <c r="CW21" s="976"/>
      <c r="CX21" s="976"/>
      <c r="CY21" s="976"/>
      <c r="CZ21" s="976"/>
      <c r="DA21" s="976"/>
      <c r="DB21" s="976"/>
      <c r="DC21" s="976"/>
      <c r="DD21" s="976"/>
      <c r="DE21" s="976"/>
      <c r="DF21" s="976"/>
      <c r="DG21" s="976"/>
      <c r="DH21" s="976"/>
      <c r="DI21" s="976"/>
      <c r="DJ21" s="976"/>
    </row>
    <row r="22" spans="1:182" s="141" customFormat="1" ht="8.25" x14ac:dyDescent="0.15">
      <c r="K22" s="147"/>
      <c r="L22" s="147"/>
      <c r="M22" s="147"/>
      <c r="N22" s="147"/>
      <c r="O22" s="147"/>
      <c r="P22" s="147"/>
      <c r="Q22" s="147"/>
      <c r="R22" s="147"/>
      <c r="S22" s="147"/>
      <c r="T22" s="147"/>
      <c r="U22" s="147"/>
      <c r="V22" s="147"/>
      <c r="W22" s="147"/>
      <c r="X22" s="147"/>
      <c r="Y22" s="147"/>
      <c r="Z22" s="147"/>
      <c r="AA22" s="147"/>
      <c r="AB22" s="147"/>
      <c r="AC22" s="147"/>
      <c r="AD22" s="147"/>
      <c r="AE22" s="147"/>
      <c r="AF22" s="147"/>
      <c r="AG22" s="147"/>
      <c r="AH22" s="147"/>
      <c r="AI22" s="147"/>
      <c r="AJ22" s="147"/>
      <c r="AK22" s="147"/>
      <c r="AL22" s="147"/>
      <c r="AM22" s="147"/>
      <c r="AN22" s="147"/>
      <c r="AO22" s="147"/>
      <c r="AP22" s="147"/>
      <c r="AQ22" s="147"/>
      <c r="AR22" s="147"/>
      <c r="AS22" s="147"/>
      <c r="AT22" s="147"/>
      <c r="AU22" s="147"/>
      <c r="AV22" s="147"/>
      <c r="AW22" s="147"/>
      <c r="AX22" s="147"/>
      <c r="AY22" s="147"/>
      <c r="AZ22" s="147"/>
      <c r="BA22" s="147"/>
      <c r="BB22" s="147"/>
      <c r="BC22" s="147"/>
      <c r="BD22" s="147"/>
      <c r="BE22" s="147"/>
      <c r="BF22" s="147"/>
      <c r="BG22" s="147"/>
      <c r="BH22" s="147"/>
      <c r="BI22" s="147"/>
      <c r="BJ22" s="147"/>
      <c r="BK22" s="147"/>
      <c r="BL22" s="147"/>
      <c r="BM22" s="147"/>
      <c r="BO22" s="1022"/>
      <c r="BP22" s="1023"/>
      <c r="BQ22" s="1023"/>
      <c r="BR22" s="1023"/>
      <c r="BS22" s="1024"/>
      <c r="BT22" s="143"/>
      <c r="BU22" s="142"/>
      <c r="BW22" s="981" t="s">
        <v>226</v>
      </c>
      <c r="BX22" s="981"/>
      <c r="BY22" s="981"/>
      <c r="BZ22" s="981"/>
      <c r="CA22" s="981"/>
      <c r="CB22" s="981"/>
      <c r="CC22" s="981"/>
      <c r="CD22" s="981"/>
      <c r="CE22" s="981"/>
      <c r="CF22" s="981"/>
      <c r="CG22" s="981"/>
      <c r="CH22" s="981"/>
      <c r="CI22" s="981"/>
      <c r="CJ22" s="981"/>
      <c r="CK22" s="981"/>
      <c r="CL22" s="981"/>
      <c r="CM22" s="981"/>
      <c r="CN22" s="981"/>
      <c r="CO22" s="981"/>
      <c r="CP22" s="981"/>
      <c r="CQ22" s="981"/>
      <c r="CR22" s="981"/>
      <c r="CS22" s="981"/>
      <c r="CT22" s="981"/>
      <c r="CU22" s="981"/>
      <c r="CV22" s="981"/>
      <c r="CW22" s="981"/>
      <c r="CX22" s="981"/>
      <c r="CY22" s="981"/>
      <c r="CZ22" s="981"/>
      <c r="DA22" s="981"/>
      <c r="DB22" s="981"/>
      <c r="DC22" s="981"/>
      <c r="DD22" s="981"/>
      <c r="DE22" s="981"/>
      <c r="DF22" s="981"/>
      <c r="DG22" s="981"/>
      <c r="DH22" s="981"/>
      <c r="DI22" s="981"/>
      <c r="DJ22" s="981"/>
    </row>
    <row r="23" spans="1:182" x14ac:dyDescent="0.2">
      <c r="A23" s="84" t="s">
        <v>228</v>
      </c>
      <c r="K23" s="146" t="s">
        <v>227</v>
      </c>
      <c r="L23" s="146"/>
      <c r="M23" s="146"/>
      <c r="N23" s="146"/>
      <c r="O23" s="146"/>
      <c r="P23" s="146"/>
      <c r="Q23" s="146"/>
      <c r="R23" s="146"/>
      <c r="S23" s="146"/>
      <c r="T23" s="146"/>
      <c r="U23" s="146"/>
      <c r="V23" s="146"/>
      <c r="W23" s="146"/>
      <c r="X23" s="146"/>
      <c r="Y23" s="146"/>
      <c r="Z23" s="146"/>
      <c r="AA23" s="146"/>
      <c r="AB23" s="146"/>
      <c r="AC23" s="146"/>
      <c r="AD23" s="146"/>
      <c r="AE23" s="146"/>
      <c r="AF23" s="146"/>
      <c r="AG23" s="146"/>
      <c r="AH23" s="146"/>
      <c r="AI23" s="146"/>
      <c r="AJ23" s="146"/>
      <c r="AK23" s="1030">
        <f>Source!E4</f>
        <v>0</v>
      </c>
      <c r="AL23" s="976"/>
      <c r="AM23" s="976"/>
      <c r="AN23" s="976"/>
      <c r="AO23" s="976"/>
      <c r="AP23" s="976"/>
      <c r="AQ23" s="976"/>
      <c r="AR23" s="976"/>
      <c r="AS23" s="976"/>
      <c r="AT23" s="976"/>
      <c r="AU23" s="976"/>
      <c r="AV23" s="976"/>
      <c r="AW23" s="146"/>
      <c r="AX23" s="146"/>
      <c r="AY23" s="146"/>
      <c r="AZ23" s="146"/>
      <c r="BA23" s="146"/>
      <c r="BB23" s="146"/>
      <c r="BC23" s="146"/>
      <c r="BD23" s="146"/>
      <c r="BE23" s="146"/>
      <c r="BF23" s="146"/>
      <c r="BG23" s="146"/>
      <c r="BH23" s="146"/>
      <c r="BI23" s="146"/>
      <c r="BJ23" s="146"/>
      <c r="BK23" s="146"/>
      <c r="BL23" s="146"/>
      <c r="BM23" s="146"/>
      <c r="BO23" s="1022"/>
      <c r="BP23" s="1023"/>
      <c r="BQ23" s="1023"/>
      <c r="BR23" s="1023"/>
      <c r="BS23" s="1024"/>
      <c r="BT23" s="40"/>
      <c r="BU23" s="144"/>
      <c r="BW23" s="1033"/>
      <c r="BX23" s="976"/>
      <c r="BY23" s="976"/>
      <c r="BZ23" s="976"/>
      <c r="CA23" s="976"/>
      <c r="CB23" s="976"/>
      <c r="CC23" s="976"/>
      <c r="CD23" s="976"/>
      <c r="CE23" s="976"/>
      <c r="CF23" s="976"/>
      <c r="CG23" s="976"/>
      <c r="CH23" s="976"/>
      <c r="CI23" s="976"/>
      <c r="CJ23" s="976"/>
      <c r="CK23" s="976"/>
      <c r="CL23" s="976"/>
      <c r="CM23" s="976"/>
      <c r="CN23" s="976"/>
      <c r="CO23" s="976"/>
      <c r="CP23" s="976"/>
      <c r="CQ23" s="976"/>
      <c r="CR23" s="976"/>
      <c r="CS23" s="976"/>
      <c r="CT23" s="976"/>
      <c r="CU23" s="976"/>
      <c r="CV23" s="976"/>
      <c r="CW23" s="976"/>
      <c r="CX23" s="976"/>
      <c r="CY23" s="976"/>
      <c r="CZ23" s="976"/>
      <c r="DA23" s="976"/>
      <c r="DB23" s="976"/>
      <c r="DC23" s="976"/>
      <c r="DD23" s="976"/>
      <c r="DE23" s="976"/>
      <c r="DF23" s="976"/>
      <c r="DG23" s="976"/>
      <c r="DH23" s="976"/>
      <c r="DI23" s="976"/>
      <c r="DJ23" s="976"/>
    </row>
    <row r="24" spans="1:182" x14ac:dyDescent="0.2">
      <c r="A24" s="976"/>
      <c r="B24" s="976"/>
      <c r="C24" s="976"/>
      <c r="D24" s="976"/>
      <c r="E24" s="976"/>
      <c r="F24" s="976"/>
      <c r="G24" s="976"/>
      <c r="H24" s="976"/>
      <c r="I24" s="976"/>
      <c r="J24" s="976"/>
      <c r="K24" s="976"/>
      <c r="L24" s="976"/>
      <c r="M24" s="976"/>
      <c r="N24" s="976"/>
      <c r="O24" s="976"/>
      <c r="P24" s="976"/>
      <c r="Q24" s="976"/>
      <c r="R24" s="976"/>
      <c r="S24" s="976"/>
      <c r="T24" s="976"/>
      <c r="U24" s="976"/>
      <c r="V24" s="976"/>
      <c r="W24" s="976"/>
      <c r="X24" s="976"/>
      <c r="Y24" s="976"/>
      <c r="Z24" s="976"/>
      <c r="AA24" s="976"/>
      <c r="AB24" s="976"/>
      <c r="AC24" s="976"/>
      <c r="AD24" s="976"/>
      <c r="AE24" s="976"/>
      <c r="AF24" s="976"/>
      <c r="AG24" s="976"/>
      <c r="AH24" s="976"/>
      <c r="AI24" s="976"/>
      <c r="AJ24" s="976"/>
      <c r="AK24" s="976"/>
      <c r="AL24" s="976"/>
      <c r="AM24" s="976"/>
      <c r="AN24" s="976"/>
      <c r="AO24" s="976"/>
      <c r="AP24" s="976"/>
      <c r="AQ24" s="976"/>
      <c r="AR24" s="976"/>
      <c r="AS24" s="976"/>
      <c r="AT24" s="976"/>
      <c r="AU24" s="976"/>
      <c r="AV24" s="976"/>
      <c r="AW24" s="976"/>
      <c r="AX24" s="976"/>
      <c r="AY24" s="976"/>
      <c r="AZ24" s="976"/>
      <c r="BA24" s="976"/>
      <c r="BB24" s="976"/>
      <c r="BC24" s="976"/>
      <c r="BD24" s="976"/>
      <c r="BE24" s="976"/>
      <c r="BF24" s="976"/>
      <c r="BG24" s="976"/>
      <c r="BH24" s="976"/>
      <c r="BI24" s="976"/>
      <c r="BJ24" s="976"/>
      <c r="BK24" s="976"/>
      <c r="BL24" s="976"/>
      <c r="BM24" s="976"/>
      <c r="BO24" s="1022"/>
      <c r="BP24" s="1023"/>
      <c r="BQ24" s="1023"/>
      <c r="BR24" s="1023"/>
      <c r="BS24" s="1024"/>
      <c r="BT24" s="40"/>
      <c r="BU24" s="144"/>
      <c r="BW24" s="1035"/>
      <c r="BX24" s="1000"/>
      <c r="BY24" s="1000"/>
      <c r="BZ24" s="1000"/>
      <c r="CA24" s="1000"/>
      <c r="CB24" s="1000"/>
      <c r="CC24" s="1000"/>
      <c r="CD24" s="1000"/>
      <c r="CE24" s="1000"/>
      <c r="CF24" s="1000"/>
      <c r="CG24" s="1000"/>
      <c r="CH24" s="1000"/>
      <c r="CI24" s="1000"/>
      <c r="CJ24" s="1000"/>
      <c r="CK24" s="1000"/>
      <c r="CL24" s="1000"/>
      <c r="CM24" s="1000"/>
      <c r="CN24" s="1000"/>
      <c r="CO24" s="1000"/>
      <c r="CP24" s="1000"/>
      <c r="CQ24" s="1000"/>
      <c r="CR24" s="1000"/>
      <c r="CS24" s="1000"/>
      <c r="CT24" s="1036" t="s">
        <v>225</v>
      </c>
      <c r="CU24" s="1036"/>
      <c r="CV24" s="1036"/>
      <c r="CW24" s="1036"/>
      <c r="CX24" s="1036"/>
      <c r="CY24" s="1033">
        <v>0</v>
      </c>
      <c r="CZ24" s="976"/>
      <c r="DA24" s="976"/>
      <c r="DB24" s="976"/>
      <c r="DC24" s="976"/>
      <c r="DD24" s="84" t="s">
        <v>224</v>
      </c>
      <c r="DG24" s="140"/>
      <c r="DH24" s="140"/>
      <c r="DI24" s="140"/>
      <c r="DJ24" s="140"/>
    </row>
    <row r="25" spans="1:182" x14ac:dyDescent="0.2">
      <c r="A25" s="84" t="s">
        <v>119</v>
      </c>
      <c r="H25" s="1037">
        <f>Source!E28</f>
        <v>0</v>
      </c>
      <c r="I25" s="1000"/>
      <c r="J25" s="1000"/>
      <c r="K25" s="1000"/>
      <c r="L25" s="1000"/>
      <c r="M25" s="1000"/>
      <c r="N25" s="1000"/>
      <c r="O25" s="1000"/>
      <c r="P25" s="1000"/>
      <c r="Q25" s="1000"/>
      <c r="R25" s="1000"/>
      <c r="S25" s="1000"/>
      <c r="T25" s="1000"/>
      <c r="U25" s="1000"/>
      <c r="V25" s="1000"/>
      <c r="W25" s="1000"/>
      <c r="X25" s="1000"/>
      <c r="Y25" s="1000"/>
      <c r="Z25" s="1000"/>
      <c r="AA25" s="1000"/>
      <c r="AB25" s="1000"/>
      <c r="AC25" s="1000"/>
      <c r="AD25" s="1000"/>
      <c r="AE25" s="1000"/>
      <c r="AF25" s="1000"/>
      <c r="AG25" s="1000"/>
      <c r="AH25" s="1000"/>
      <c r="AI25" s="1000"/>
      <c r="AJ25" s="1000"/>
      <c r="AK25" s="1000"/>
      <c r="AL25" s="1000"/>
      <c r="AM25" s="1000"/>
      <c r="AN25" s="1000"/>
      <c r="AO25" s="1000"/>
      <c r="AP25" s="1000"/>
      <c r="AQ25" s="1000"/>
      <c r="AR25" s="1000"/>
      <c r="AS25" s="1000"/>
      <c r="AT25" s="1000"/>
      <c r="AU25" s="1000"/>
      <c r="AV25" s="1000"/>
      <c r="AW25" s="1000"/>
      <c r="AX25" s="1000"/>
      <c r="AY25" s="1000"/>
      <c r="AZ25" s="1000"/>
      <c r="BA25" s="1000"/>
      <c r="BB25" s="1000"/>
      <c r="BC25" s="1000"/>
      <c r="BD25" s="1000"/>
      <c r="BE25" s="1000"/>
      <c r="BF25" s="1000"/>
      <c r="BG25" s="1000"/>
      <c r="BH25" s="1000"/>
      <c r="BI25" s="1000"/>
      <c r="BJ25" s="1000"/>
      <c r="BK25" s="1000"/>
      <c r="BL25" s="1000"/>
      <c r="BM25" s="1000"/>
      <c r="BO25" s="1022"/>
      <c r="BP25" s="1023"/>
      <c r="BQ25" s="1023"/>
      <c r="BR25" s="1023"/>
      <c r="BS25" s="1024"/>
      <c r="BT25" s="40"/>
      <c r="BU25" s="144"/>
      <c r="BW25" s="84" t="s">
        <v>223</v>
      </c>
      <c r="CG25" s="977"/>
      <c r="CH25" s="977"/>
      <c r="CI25" s="977"/>
      <c r="CJ25" s="977"/>
      <c r="CK25" s="977"/>
      <c r="CL25" s="977"/>
      <c r="CM25" s="977"/>
      <c r="CN25" s="977"/>
      <c r="CO25" s="977"/>
      <c r="CP25" s="977"/>
      <c r="CQ25" s="977"/>
      <c r="CR25" s="977"/>
      <c r="CS25" s="977"/>
      <c r="CT25" s="977"/>
      <c r="CU25" s="977"/>
      <c r="CV25" s="977"/>
      <c r="CW25" s="977"/>
      <c r="CX25" s="977"/>
      <c r="CY25" s="977"/>
      <c r="CZ25" s="977"/>
      <c r="DA25" s="977"/>
      <c r="DB25" s="977"/>
      <c r="DC25" s="977"/>
      <c r="DD25" s="977"/>
      <c r="DE25" s="977"/>
      <c r="DF25" s="977"/>
      <c r="DG25" s="977"/>
      <c r="DH25" s="977"/>
      <c r="DI25" s="977"/>
      <c r="DJ25" s="977"/>
    </row>
    <row r="26" spans="1:182" s="141" customFormat="1" ht="8.25" x14ac:dyDescent="0.15">
      <c r="H26" s="981" t="s">
        <v>226</v>
      </c>
      <c r="I26" s="981"/>
      <c r="J26" s="981"/>
      <c r="K26" s="981"/>
      <c r="L26" s="981"/>
      <c r="M26" s="981"/>
      <c r="N26" s="981"/>
      <c r="O26" s="981"/>
      <c r="P26" s="981"/>
      <c r="Q26" s="981"/>
      <c r="R26" s="981"/>
      <c r="S26" s="981"/>
      <c r="T26" s="981"/>
      <c r="U26" s="981"/>
      <c r="V26" s="981"/>
      <c r="W26" s="981"/>
      <c r="X26" s="981"/>
      <c r="Y26" s="981"/>
      <c r="Z26" s="981"/>
      <c r="AA26" s="981"/>
      <c r="AB26" s="981"/>
      <c r="AC26" s="981"/>
      <c r="AD26" s="981"/>
      <c r="AE26" s="981"/>
      <c r="AF26" s="981"/>
      <c r="AG26" s="981"/>
      <c r="AH26" s="981"/>
      <c r="AI26" s="981"/>
      <c r="AJ26" s="981"/>
      <c r="AK26" s="981"/>
      <c r="AL26" s="981"/>
      <c r="AM26" s="981"/>
      <c r="AN26" s="981"/>
      <c r="AO26" s="981"/>
      <c r="AP26" s="981"/>
      <c r="AQ26" s="981"/>
      <c r="AR26" s="981"/>
      <c r="AS26" s="981"/>
      <c r="AT26" s="981"/>
      <c r="AU26" s="981"/>
      <c r="AV26" s="981"/>
      <c r="AW26" s="981"/>
      <c r="AX26" s="981"/>
      <c r="AY26" s="981"/>
      <c r="AZ26" s="981"/>
      <c r="BA26" s="981"/>
      <c r="BB26" s="981"/>
      <c r="BC26" s="981"/>
      <c r="BD26" s="981"/>
      <c r="BE26" s="981"/>
      <c r="BF26" s="981"/>
      <c r="BG26" s="981"/>
      <c r="BH26" s="981"/>
      <c r="BI26" s="981"/>
      <c r="BJ26" s="981"/>
      <c r="BK26" s="981"/>
      <c r="BL26" s="981"/>
      <c r="BM26" s="981"/>
      <c r="BO26" s="1022"/>
      <c r="BP26" s="1023"/>
      <c r="BQ26" s="1023"/>
      <c r="BR26" s="1023"/>
      <c r="BS26" s="1024"/>
      <c r="BT26" s="143"/>
      <c r="BU26" s="142"/>
    </row>
    <row r="27" spans="1:182" x14ac:dyDescent="0.2">
      <c r="A27" s="1033"/>
      <c r="B27" s="976"/>
      <c r="C27" s="976"/>
      <c r="D27" s="976"/>
      <c r="E27" s="976"/>
      <c r="F27" s="976"/>
      <c r="G27" s="976"/>
      <c r="H27" s="976"/>
      <c r="I27" s="976"/>
      <c r="J27" s="976"/>
      <c r="K27" s="976"/>
      <c r="L27" s="976"/>
      <c r="M27" s="976"/>
      <c r="N27" s="976"/>
      <c r="O27" s="976"/>
      <c r="P27" s="976"/>
      <c r="Q27" s="976"/>
      <c r="R27" s="976"/>
      <c r="S27" s="976"/>
      <c r="T27" s="976"/>
      <c r="U27" s="976"/>
      <c r="V27" s="976"/>
      <c r="W27" s="976"/>
      <c r="X27" s="976"/>
      <c r="Y27" s="976"/>
      <c r="Z27" s="976"/>
      <c r="AA27" s="976"/>
      <c r="AB27" s="976"/>
      <c r="AC27" s="976"/>
      <c r="AD27" s="976"/>
      <c r="AE27" s="976"/>
      <c r="AF27" s="976"/>
      <c r="AG27" s="976"/>
      <c r="AH27" s="976"/>
      <c r="AI27" s="976"/>
      <c r="AJ27" s="976"/>
      <c r="AK27" s="976"/>
      <c r="AL27" s="976"/>
      <c r="AM27" s="976"/>
      <c r="AN27" s="976"/>
      <c r="AO27" s="976"/>
      <c r="AP27" s="976"/>
      <c r="AQ27" s="976"/>
      <c r="AR27" s="976"/>
      <c r="AS27" s="976"/>
      <c r="AT27" s="976"/>
      <c r="AU27" s="976"/>
      <c r="AV27" s="976"/>
      <c r="AW27" s="976"/>
      <c r="AX27" s="1036" t="s">
        <v>225</v>
      </c>
      <c r="AY27" s="1036"/>
      <c r="AZ27" s="1036"/>
      <c r="BA27" s="1036"/>
      <c r="BB27" s="1036"/>
      <c r="BC27" s="1033">
        <v>0</v>
      </c>
      <c r="BD27" s="976"/>
      <c r="BE27" s="976"/>
      <c r="BF27" s="976"/>
      <c r="BG27" s="976"/>
      <c r="BH27" s="84" t="s">
        <v>224</v>
      </c>
      <c r="BO27" s="1022"/>
      <c r="BP27" s="1023"/>
      <c r="BQ27" s="1023"/>
      <c r="BR27" s="1023"/>
      <c r="BS27" s="1024"/>
      <c r="BT27" s="40"/>
      <c r="BU27" s="144"/>
      <c r="BX27" s="145"/>
      <c r="BY27" s="996">
        <f>Source!E5</f>
        <v>0</v>
      </c>
      <c r="BZ27" s="997"/>
      <c r="CA27" s="997"/>
      <c r="CB27" s="997"/>
      <c r="CC27" s="997"/>
      <c r="CD27" s="997"/>
      <c r="CE27" s="997"/>
      <c r="CF27" s="997"/>
      <c r="CG27" s="997"/>
      <c r="CH27" s="997"/>
      <c r="CI27" s="997"/>
      <c r="CJ27" s="997"/>
      <c r="CK27" s="997"/>
      <c r="CL27" s="997"/>
      <c r="CM27" s="997"/>
      <c r="CN27" s="997"/>
      <c r="CO27" s="997"/>
      <c r="CP27" s="997"/>
      <c r="CQ27" s="997"/>
      <c r="CR27" s="997"/>
      <c r="CS27" s="997"/>
      <c r="CT27" s="997"/>
      <c r="CU27" s="997"/>
      <c r="CV27" s="997"/>
      <c r="CW27" s="997"/>
      <c r="CX27" s="997"/>
      <c r="CY27" s="997"/>
      <c r="CZ27" s="997"/>
    </row>
    <row r="28" spans="1:182" x14ac:dyDescent="0.2">
      <c r="A28" s="84" t="s">
        <v>223</v>
      </c>
      <c r="K28" s="976"/>
      <c r="L28" s="976"/>
      <c r="M28" s="976"/>
      <c r="N28" s="976"/>
      <c r="O28" s="976"/>
      <c r="P28" s="976"/>
      <c r="Q28" s="976"/>
      <c r="R28" s="976"/>
      <c r="S28" s="976"/>
      <c r="T28" s="976"/>
      <c r="U28" s="976"/>
      <c r="V28" s="976"/>
      <c r="W28" s="976"/>
      <c r="X28" s="976"/>
      <c r="Y28" s="976"/>
      <c r="Z28" s="976"/>
      <c r="AA28" s="976"/>
      <c r="AB28" s="976"/>
      <c r="AC28" s="976"/>
      <c r="AD28" s="976"/>
      <c r="AE28" s="976"/>
      <c r="AF28" s="976"/>
      <c r="AG28" s="976"/>
      <c r="AH28" s="976"/>
      <c r="AI28" s="976"/>
      <c r="AJ28" s="976"/>
      <c r="AK28" s="976"/>
      <c r="AL28" s="976"/>
      <c r="AM28" s="976"/>
      <c r="AN28" s="976"/>
      <c r="AO28" s="976"/>
      <c r="AP28" s="976"/>
      <c r="AQ28" s="976"/>
      <c r="AR28" s="976"/>
      <c r="AS28" s="976"/>
      <c r="AT28" s="976"/>
      <c r="AU28" s="976"/>
      <c r="AV28" s="976"/>
      <c r="AW28" s="976"/>
      <c r="AX28" s="976"/>
      <c r="AY28" s="976"/>
      <c r="AZ28" s="976"/>
      <c r="BA28" s="976"/>
      <c r="BB28" s="976"/>
      <c r="BC28" s="976"/>
      <c r="BD28" s="976"/>
      <c r="BE28" s="976"/>
      <c r="BF28" s="976"/>
      <c r="BG28" s="976"/>
      <c r="BH28" s="976"/>
      <c r="BI28" s="976"/>
      <c r="BJ28" s="976"/>
      <c r="BK28" s="976"/>
      <c r="BL28" s="976"/>
      <c r="BM28" s="976"/>
      <c r="BO28" s="1022"/>
      <c r="BP28" s="1023"/>
      <c r="BQ28" s="1023"/>
      <c r="BR28" s="1023"/>
      <c r="BS28" s="1024"/>
      <c r="BT28" s="40"/>
      <c r="BU28" s="144"/>
    </row>
    <row r="29" spans="1:182" ht="5.25" customHeight="1" x14ac:dyDescent="0.2">
      <c r="BO29" s="1022"/>
      <c r="BP29" s="1023"/>
      <c r="BQ29" s="1023"/>
      <c r="BR29" s="1023"/>
      <c r="BS29" s="1024"/>
      <c r="BT29" s="40"/>
      <c r="BU29" s="144"/>
      <c r="BZ29" s="1038" t="s">
        <v>222</v>
      </c>
      <c r="CA29" s="1038"/>
      <c r="CB29" s="1038"/>
      <c r="CC29" s="1038"/>
      <c r="CD29" s="1038"/>
      <c r="CE29" s="1038"/>
      <c r="CF29" s="1038"/>
      <c r="CG29" s="1038"/>
      <c r="CH29" s="1038"/>
      <c r="CI29" s="1038"/>
      <c r="CJ29" s="1038"/>
      <c r="CK29" s="1038"/>
      <c r="CL29" s="1038"/>
    </row>
    <row r="30" spans="1:182" x14ac:dyDescent="0.2">
      <c r="A30" s="84" t="s">
        <v>221</v>
      </c>
      <c r="L30" s="977"/>
      <c r="M30" s="977"/>
      <c r="N30" s="977"/>
      <c r="O30" s="977"/>
      <c r="P30" s="977"/>
      <c r="Q30" s="977"/>
      <c r="R30" s="977"/>
      <c r="S30" s="977"/>
      <c r="T30" s="977"/>
      <c r="U30" s="977"/>
      <c r="V30" s="977"/>
      <c r="W30" s="977"/>
      <c r="X30" s="977"/>
      <c r="Y30" s="977"/>
      <c r="Z30" s="977"/>
      <c r="AA30" s="977"/>
      <c r="AB30" s="977"/>
      <c r="AC30" s="977"/>
      <c r="AD30" s="977"/>
      <c r="AE30" s="977"/>
      <c r="AF30" s="977"/>
      <c r="AG30" s="977"/>
      <c r="AH30" s="977"/>
      <c r="AI30" s="977"/>
      <c r="AJ30" s="977"/>
      <c r="AK30" s="977"/>
      <c r="AL30" s="977"/>
      <c r="AM30" s="977"/>
      <c r="AN30" s="977"/>
      <c r="AO30" s="977"/>
      <c r="AP30" s="977"/>
      <c r="AQ30" s="977"/>
      <c r="AR30" s="977"/>
      <c r="AS30" s="977"/>
      <c r="AT30" s="977"/>
      <c r="AU30" s="977"/>
      <c r="AV30" s="977"/>
      <c r="AW30" s="977"/>
      <c r="AX30" s="977"/>
      <c r="AY30" s="977"/>
      <c r="AZ30" s="977"/>
      <c r="BA30" s="977"/>
      <c r="BB30" s="977"/>
      <c r="BC30" s="977"/>
      <c r="BD30" s="977"/>
      <c r="BE30" s="977"/>
      <c r="BF30" s="977"/>
      <c r="BG30" s="977"/>
      <c r="BH30" s="977"/>
      <c r="BI30" s="977"/>
      <c r="BJ30" s="977"/>
      <c r="BK30" s="977"/>
      <c r="BL30" s="977"/>
      <c r="BM30" s="977"/>
      <c r="BO30" s="1022"/>
      <c r="BP30" s="1023"/>
      <c r="BQ30" s="1023"/>
      <c r="BR30" s="1023"/>
      <c r="BS30" s="1024"/>
      <c r="BT30" s="40"/>
      <c r="BU30" s="144"/>
      <c r="BZ30" s="1038"/>
      <c r="CA30" s="1038"/>
      <c r="CB30" s="1038"/>
      <c r="CC30" s="1038"/>
      <c r="CD30" s="1038"/>
      <c r="CE30" s="1038"/>
      <c r="CF30" s="1038"/>
      <c r="CG30" s="1038"/>
      <c r="CH30" s="1038"/>
      <c r="CI30" s="1038"/>
      <c r="CJ30" s="1038"/>
      <c r="CK30" s="1038"/>
      <c r="CL30" s="1038"/>
      <c r="FZ30" s="84" t="s">
        <v>456</v>
      </c>
    </row>
    <row r="31" spans="1:182" x14ac:dyDescent="0.2">
      <c r="BO31" s="1022"/>
      <c r="BP31" s="1023"/>
      <c r="BQ31" s="1023"/>
      <c r="BR31" s="1023"/>
      <c r="BS31" s="1024"/>
      <c r="BT31" s="40"/>
      <c r="BU31" s="144"/>
    </row>
    <row r="32" spans="1:182" x14ac:dyDescent="0.2">
      <c r="A32" s="84" t="s">
        <v>220</v>
      </c>
      <c r="S32" s="977"/>
      <c r="T32" s="977"/>
      <c r="U32" s="977"/>
      <c r="V32" s="977"/>
      <c r="W32" s="977"/>
      <c r="X32" s="977"/>
      <c r="Y32" s="977"/>
      <c r="Z32" s="977"/>
      <c r="AA32" s="977"/>
      <c r="AB32" s="977"/>
      <c r="AC32" s="977"/>
      <c r="AD32" s="977"/>
      <c r="AH32" s="976" t="s">
        <v>264</v>
      </c>
      <c r="AI32" s="976"/>
      <c r="AJ32" s="976"/>
      <c r="AK32" s="976"/>
      <c r="AL32" s="976"/>
      <c r="AM32" s="976"/>
      <c r="AN32" s="976"/>
      <c r="AO32" s="976"/>
      <c r="AP32" s="976"/>
      <c r="AQ32" s="976"/>
      <c r="AR32" s="976"/>
      <c r="AS32" s="976"/>
      <c r="AT32" s="976"/>
      <c r="AU32" s="976"/>
      <c r="AV32" s="976"/>
      <c r="AW32" s="976"/>
      <c r="AX32" s="976"/>
      <c r="AY32" s="976"/>
      <c r="AZ32" s="976"/>
      <c r="BA32" s="976"/>
      <c r="BB32" s="976"/>
      <c r="BC32" s="976"/>
      <c r="BD32" s="976"/>
      <c r="BE32" s="976"/>
      <c r="BF32" s="976"/>
      <c r="BO32" s="1022"/>
      <c r="BP32" s="1023"/>
      <c r="BQ32" s="1023"/>
      <c r="BR32" s="1023"/>
      <c r="BS32" s="1024"/>
      <c r="BT32" s="40"/>
      <c r="BU32" s="144"/>
      <c r="BW32" s="84" t="s">
        <v>220</v>
      </c>
      <c r="CM32" s="977"/>
      <c r="CN32" s="977"/>
      <c r="CO32" s="977"/>
      <c r="CP32" s="977"/>
      <c r="CQ32" s="977"/>
      <c r="CR32" s="977"/>
      <c r="CS32" s="977"/>
      <c r="CT32" s="977"/>
      <c r="CU32" s="977"/>
      <c r="CW32" s="976" t="s">
        <v>264</v>
      </c>
      <c r="CX32" s="976"/>
      <c r="CY32" s="976"/>
      <c r="CZ32" s="976"/>
      <c r="DA32" s="976"/>
      <c r="DB32" s="976"/>
      <c r="DC32" s="976"/>
      <c r="DD32" s="976"/>
      <c r="DE32" s="976"/>
      <c r="DF32" s="976"/>
      <c r="DG32" s="976"/>
      <c r="DH32" s="976"/>
      <c r="DI32" s="976"/>
      <c r="DJ32" s="976"/>
    </row>
    <row r="33" spans="1:114" s="141" customFormat="1" ht="8.25" x14ac:dyDescent="0.15">
      <c r="S33" s="981" t="s">
        <v>203</v>
      </c>
      <c r="T33" s="981"/>
      <c r="U33" s="981"/>
      <c r="V33" s="981"/>
      <c r="W33" s="981"/>
      <c r="X33" s="981"/>
      <c r="Y33" s="981"/>
      <c r="Z33" s="981"/>
      <c r="AA33" s="981"/>
      <c r="AB33" s="981"/>
      <c r="AC33" s="981"/>
      <c r="AD33" s="981"/>
      <c r="AH33" s="981" t="s">
        <v>218</v>
      </c>
      <c r="AI33" s="981"/>
      <c r="AJ33" s="981"/>
      <c r="AK33" s="981"/>
      <c r="AL33" s="981"/>
      <c r="AM33" s="981"/>
      <c r="AN33" s="981"/>
      <c r="AO33" s="981"/>
      <c r="AP33" s="981"/>
      <c r="AQ33" s="981"/>
      <c r="AR33" s="981"/>
      <c r="AS33" s="981"/>
      <c r="AT33" s="981"/>
      <c r="AU33" s="981"/>
      <c r="AV33" s="981"/>
      <c r="AW33" s="981"/>
      <c r="AX33" s="981"/>
      <c r="AY33" s="981"/>
      <c r="AZ33" s="981"/>
      <c r="BA33" s="981"/>
      <c r="BB33" s="981"/>
      <c r="BC33" s="981"/>
      <c r="BD33" s="981"/>
      <c r="BE33" s="981"/>
      <c r="BF33" s="981"/>
      <c r="BO33" s="1022"/>
      <c r="BP33" s="1023"/>
      <c r="BQ33" s="1023"/>
      <c r="BR33" s="1023"/>
      <c r="BS33" s="1024"/>
      <c r="BT33" s="143"/>
      <c r="BU33" s="142"/>
      <c r="CM33" s="981" t="s">
        <v>203</v>
      </c>
      <c r="CN33" s="981"/>
      <c r="CO33" s="981"/>
      <c r="CP33" s="981"/>
      <c r="CQ33" s="981"/>
      <c r="CR33" s="981"/>
      <c r="CS33" s="981"/>
      <c r="CT33" s="981"/>
      <c r="CU33" s="981"/>
      <c r="CW33" s="981" t="s">
        <v>218</v>
      </c>
      <c r="CX33" s="981"/>
      <c r="CY33" s="981"/>
      <c r="CZ33" s="981"/>
      <c r="DA33" s="981"/>
      <c r="DB33" s="981"/>
      <c r="DC33" s="981"/>
      <c r="DD33" s="981"/>
      <c r="DE33" s="981"/>
      <c r="DF33" s="981"/>
      <c r="DG33" s="981"/>
      <c r="DH33" s="981"/>
      <c r="DI33" s="981"/>
      <c r="DJ33" s="981"/>
    </row>
    <row r="34" spans="1:114" x14ac:dyDescent="0.2">
      <c r="A34" s="84" t="s">
        <v>219</v>
      </c>
      <c r="S34" s="977"/>
      <c r="T34" s="977"/>
      <c r="U34" s="977"/>
      <c r="V34" s="977"/>
      <c r="W34" s="977"/>
      <c r="X34" s="977"/>
      <c r="Y34" s="977"/>
      <c r="Z34" s="977"/>
      <c r="AA34" s="977"/>
      <c r="AB34" s="977"/>
      <c r="AC34" s="977"/>
      <c r="AD34" s="977"/>
      <c r="AH34" s="976" t="s">
        <v>264</v>
      </c>
      <c r="AI34" s="976"/>
      <c r="AJ34" s="976"/>
      <c r="AK34" s="976"/>
      <c r="AL34" s="976"/>
      <c r="AM34" s="976"/>
      <c r="AN34" s="976"/>
      <c r="AO34" s="976"/>
      <c r="AP34" s="976"/>
      <c r="AQ34" s="976"/>
      <c r="AR34" s="976"/>
      <c r="AS34" s="976"/>
      <c r="AT34" s="976"/>
      <c r="AU34" s="976"/>
      <c r="AV34" s="976"/>
      <c r="AW34" s="976"/>
      <c r="AX34" s="976"/>
      <c r="AY34" s="976"/>
      <c r="AZ34" s="976"/>
      <c r="BA34" s="976"/>
      <c r="BB34" s="976"/>
      <c r="BC34" s="976"/>
      <c r="BD34" s="976"/>
      <c r="BE34" s="976"/>
      <c r="BF34" s="976"/>
      <c r="BO34" s="1022"/>
      <c r="BP34" s="1023"/>
      <c r="BQ34" s="1023"/>
      <c r="BR34" s="1023"/>
      <c r="BS34" s="1024"/>
      <c r="BT34" s="40"/>
      <c r="BU34" s="144"/>
      <c r="BW34" s="84" t="s">
        <v>150</v>
      </c>
      <c r="CD34" s="977"/>
      <c r="CE34" s="977"/>
      <c r="CF34" s="977"/>
      <c r="CG34" s="977"/>
      <c r="CH34" s="977"/>
      <c r="CI34" s="977"/>
      <c r="CJ34" s="977"/>
      <c r="CK34" s="977"/>
      <c r="CL34" s="977"/>
      <c r="CN34" s="976" t="s">
        <v>264</v>
      </c>
      <c r="CO34" s="976"/>
      <c r="CP34" s="976"/>
      <c r="CQ34" s="976"/>
      <c r="CR34" s="976"/>
      <c r="CS34" s="976"/>
      <c r="CT34" s="976"/>
      <c r="CU34" s="976"/>
      <c r="CV34" s="976"/>
      <c r="CW34" s="976"/>
      <c r="CX34" s="976"/>
      <c r="CY34" s="976"/>
      <c r="CZ34" s="976"/>
      <c r="DA34" s="976"/>
    </row>
    <row r="35" spans="1:114" s="141" customFormat="1" ht="8.25" x14ac:dyDescent="0.15">
      <c r="S35" s="981" t="s">
        <v>203</v>
      </c>
      <c r="T35" s="981"/>
      <c r="U35" s="981"/>
      <c r="V35" s="981"/>
      <c r="W35" s="981"/>
      <c r="X35" s="981"/>
      <c r="Y35" s="981"/>
      <c r="Z35" s="981"/>
      <c r="AA35" s="981"/>
      <c r="AB35" s="981"/>
      <c r="AC35" s="981"/>
      <c r="AD35" s="981"/>
      <c r="AH35" s="981" t="s">
        <v>218</v>
      </c>
      <c r="AI35" s="981"/>
      <c r="AJ35" s="981"/>
      <c r="AK35" s="981"/>
      <c r="AL35" s="981"/>
      <c r="AM35" s="981"/>
      <c r="AN35" s="981"/>
      <c r="AO35" s="981"/>
      <c r="AP35" s="981"/>
      <c r="AQ35" s="981"/>
      <c r="AR35" s="981"/>
      <c r="AS35" s="981"/>
      <c r="AT35" s="981"/>
      <c r="AU35" s="981"/>
      <c r="AV35" s="981"/>
      <c r="AW35" s="981"/>
      <c r="AX35" s="981"/>
      <c r="AY35" s="981"/>
      <c r="AZ35" s="981"/>
      <c r="BA35" s="981"/>
      <c r="BB35" s="981"/>
      <c r="BC35" s="981"/>
      <c r="BD35" s="981"/>
      <c r="BE35" s="981"/>
      <c r="BF35" s="981"/>
      <c r="BO35" s="1022"/>
      <c r="BP35" s="1023"/>
      <c r="BQ35" s="1023"/>
      <c r="BR35" s="1023"/>
      <c r="BS35" s="1024"/>
      <c r="BT35" s="143"/>
      <c r="BU35" s="142"/>
      <c r="CD35" s="981" t="s">
        <v>203</v>
      </c>
      <c r="CE35" s="981"/>
      <c r="CF35" s="981"/>
      <c r="CG35" s="981"/>
      <c r="CH35" s="981"/>
      <c r="CI35" s="981"/>
      <c r="CJ35" s="981"/>
      <c r="CK35" s="981"/>
      <c r="CL35" s="981"/>
      <c r="CN35" s="981" t="s">
        <v>218</v>
      </c>
      <c r="CO35" s="981"/>
      <c r="CP35" s="981"/>
      <c r="CQ35" s="981"/>
      <c r="CR35" s="981"/>
      <c r="CS35" s="981"/>
      <c r="CT35" s="981"/>
      <c r="CU35" s="981"/>
      <c r="CV35" s="981"/>
      <c r="CW35" s="981"/>
      <c r="CX35" s="981"/>
      <c r="CY35" s="981"/>
      <c r="CZ35" s="981"/>
      <c r="DA35" s="981"/>
    </row>
  </sheetData>
  <mergeCells count="79">
    <mergeCell ref="S34:AD34"/>
    <mergeCell ref="AH34:BF34"/>
    <mergeCell ref="CD34:CL34"/>
    <mergeCell ref="CN34:DA34"/>
    <mergeCell ref="S35:AD35"/>
    <mergeCell ref="AH35:BF35"/>
    <mergeCell ref="CD35:CL35"/>
    <mergeCell ref="CN35:DA35"/>
    <mergeCell ref="CM32:CU32"/>
    <mergeCell ref="CW32:DJ32"/>
    <mergeCell ref="S33:AD33"/>
    <mergeCell ref="AH33:BF33"/>
    <mergeCell ref="CM33:CU33"/>
    <mergeCell ref="CW33:DJ33"/>
    <mergeCell ref="K28:BM28"/>
    <mergeCell ref="BZ29:CL30"/>
    <mergeCell ref="L30:BM30"/>
    <mergeCell ref="S32:AD32"/>
    <mergeCell ref="AH32:BF32"/>
    <mergeCell ref="BC27:BG27"/>
    <mergeCell ref="BY27:CZ27"/>
    <mergeCell ref="BW22:DJ22"/>
    <mergeCell ref="AK23:AV23"/>
    <mergeCell ref="BW23:DJ23"/>
    <mergeCell ref="A24:BM24"/>
    <mergeCell ref="BW24:CS24"/>
    <mergeCell ref="CT24:CX24"/>
    <mergeCell ref="CY24:DC24"/>
    <mergeCell ref="H25:BM25"/>
    <mergeCell ref="CG25:DJ25"/>
    <mergeCell ref="H26:BM26"/>
    <mergeCell ref="A27:AW27"/>
    <mergeCell ref="AX27:BB27"/>
    <mergeCell ref="CC20:CS20"/>
    <mergeCell ref="K21:BM21"/>
    <mergeCell ref="BW21:DJ21"/>
    <mergeCell ref="T19:AC19"/>
    <mergeCell ref="AD19:AN19"/>
    <mergeCell ref="AO19:AW19"/>
    <mergeCell ref="AX19:BG19"/>
    <mergeCell ref="BH19:BM19"/>
    <mergeCell ref="AQ13:BA13"/>
    <mergeCell ref="BB13:BM13"/>
    <mergeCell ref="BW13:DJ13"/>
    <mergeCell ref="BO1:BS35"/>
    <mergeCell ref="BW3:DJ3"/>
    <mergeCell ref="BW4:DJ4"/>
    <mergeCell ref="AY5:BM5"/>
    <mergeCell ref="AY6:BM6"/>
    <mergeCell ref="BW6:DJ6"/>
    <mergeCell ref="BW15:DJ15"/>
    <mergeCell ref="BW16:DJ16"/>
    <mergeCell ref="BW17:DJ17"/>
    <mergeCell ref="AX15:BG18"/>
    <mergeCell ref="BH15:BM18"/>
    <mergeCell ref="CC19:CS19"/>
    <mergeCell ref="CY19:DC19"/>
    <mergeCell ref="A19:F19"/>
    <mergeCell ref="CF14:DJ14"/>
    <mergeCell ref="A15:F18"/>
    <mergeCell ref="G19:J19"/>
    <mergeCell ref="K19:S19"/>
    <mergeCell ref="G15:AN15"/>
    <mergeCell ref="AO15:AW18"/>
    <mergeCell ref="G16:J18"/>
    <mergeCell ref="K16:S18"/>
    <mergeCell ref="T16:AC18"/>
    <mergeCell ref="AD16:AN18"/>
    <mergeCell ref="AQ11:BA12"/>
    <mergeCell ref="BB11:BM12"/>
    <mergeCell ref="CX9:DJ9"/>
    <mergeCell ref="A10:AX10"/>
    <mergeCell ref="CA10:DC10"/>
    <mergeCell ref="CF12:DJ12"/>
    <mergeCell ref="A7:AM7"/>
    <mergeCell ref="AY7:BM7"/>
    <mergeCell ref="A8:AM8"/>
    <mergeCell ref="AY8:BM9"/>
    <mergeCell ref="A9:AX9"/>
  </mergeCells>
  <hyperlinks>
    <hyperlink ref="AO13" r:id="rId1" xr:uid="{00000000-0004-0000-1800-000000000000}"/>
    <hyperlink ref="V5" r:id="rId2" xr:uid="{00000000-0004-0000-1800-000001000000}"/>
  </hyperlinks>
  <pageMargins left="0.7" right="0.7" top="0.75" bottom="0.75" header="0.3" footer="0.3"/>
  <pageSetup paperSize="9" scale="92" orientation="portrait" r:id="rId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E77"/>
  <sheetViews>
    <sheetView workbookViewId="0">
      <selection activeCell="A50" sqref="A50:E50"/>
    </sheetView>
  </sheetViews>
  <sheetFormatPr defaultRowHeight="12.75" x14ac:dyDescent="0.2"/>
  <cols>
    <col min="1" max="1" width="122.42578125" customWidth="1"/>
    <col min="2" max="2" width="33.28515625" customWidth="1"/>
  </cols>
  <sheetData>
    <row r="1" spans="1:5" ht="21" customHeight="1" x14ac:dyDescent="0.25">
      <c r="A1" s="350" t="s">
        <v>548</v>
      </c>
      <c r="B1" s="359"/>
      <c r="C1" s="359"/>
      <c r="D1" s="359"/>
      <c r="E1" s="359"/>
    </row>
    <row r="2" spans="1:5" ht="15.75" x14ac:dyDescent="0.25">
      <c r="A2" s="1050" t="s">
        <v>549</v>
      </c>
      <c r="B2" s="1050"/>
      <c r="C2" s="1050"/>
      <c r="D2" s="1050"/>
      <c r="E2" s="1050"/>
    </row>
    <row r="3" spans="1:5" ht="25.5" customHeight="1" x14ac:dyDescent="0.2">
      <c r="A3" s="351" t="s">
        <v>550</v>
      </c>
      <c r="B3" s="1049" t="s">
        <v>551</v>
      </c>
      <c r="C3" s="1049"/>
      <c r="D3" s="1049"/>
      <c r="E3" s="1049"/>
    </row>
    <row r="4" spans="1:5" ht="48" customHeight="1" x14ac:dyDescent="0.25">
      <c r="A4" s="1048" t="s">
        <v>552</v>
      </c>
      <c r="B4" s="1048"/>
      <c r="C4" s="1048"/>
      <c r="D4" s="1048"/>
      <c r="E4" s="1048"/>
    </row>
    <row r="5" spans="1:5" ht="21" customHeight="1" x14ac:dyDescent="0.2">
      <c r="A5" s="1044" t="s">
        <v>553</v>
      </c>
      <c r="B5" s="1044"/>
      <c r="C5" s="1044"/>
      <c r="D5" s="1044"/>
      <c r="E5" s="1044"/>
    </row>
    <row r="6" spans="1:5" ht="87" customHeight="1" x14ac:dyDescent="0.25">
      <c r="A6" s="1043" t="s">
        <v>554</v>
      </c>
      <c r="B6" s="1043"/>
      <c r="C6" s="1043"/>
      <c r="D6" s="1043"/>
      <c r="E6" s="1043"/>
    </row>
    <row r="7" spans="1:5" ht="41.25" customHeight="1" x14ac:dyDescent="0.25">
      <c r="A7" s="1043" t="s">
        <v>663</v>
      </c>
      <c r="B7" s="1043"/>
      <c r="C7" s="1043"/>
      <c r="D7" s="1043"/>
      <c r="E7" s="1043"/>
    </row>
    <row r="8" spans="1:5" ht="34.5" customHeight="1" x14ac:dyDescent="0.25">
      <c r="A8" s="1043" t="s">
        <v>555</v>
      </c>
      <c r="B8" s="1043"/>
      <c r="C8" s="1043"/>
      <c r="D8" s="1043"/>
      <c r="E8" s="1043"/>
    </row>
    <row r="9" spans="1:5" s="368" customFormat="1" ht="14.25" x14ac:dyDescent="0.2">
      <c r="A9" s="1044" t="s">
        <v>556</v>
      </c>
      <c r="B9" s="1044"/>
      <c r="C9" s="1044"/>
      <c r="D9" s="1044"/>
      <c r="E9" s="1044"/>
    </row>
    <row r="10" spans="1:5" ht="45" customHeight="1" x14ac:dyDescent="0.25">
      <c r="A10" s="1043" t="s">
        <v>557</v>
      </c>
      <c r="B10" s="1043"/>
      <c r="C10" s="1043"/>
      <c r="D10" s="1043"/>
      <c r="E10" s="1043"/>
    </row>
    <row r="11" spans="1:5" ht="37.5" customHeight="1" x14ac:dyDescent="0.25">
      <c r="A11" s="1043" t="s">
        <v>558</v>
      </c>
      <c r="B11" s="1043"/>
      <c r="C11" s="1043"/>
      <c r="D11" s="1043"/>
      <c r="E11" s="1043"/>
    </row>
    <row r="12" spans="1:5" ht="27" customHeight="1" x14ac:dyDescent="0.25">
      <c r="A12" s="1043" t="s">
        <v>559</v>
      </c>
      <c r="B12" s="1043"/>
      <c r="C12" s="1043"/>
      <c r="D12" s="1043"/>
      <c r="E12" s="1043"/>
    </row>
    <row r="13" spans="1:5" ht="20.25" customHeight="1" x14ac:dyDescent="0.25">
      <c r="A13" s="1045" t="s">
        <v>560</v>
      </c>
      <c r="B13" s="1045"/>
      <c r="C13" s="1045"/>
      <c r="D13" s="1045"/>
      <c r="E13" s="1045"/>
    </row>
    <row r="14" spans="1:5" ht="14.25" x14ac:dyDescent="0.2">
      <c r="A14" s="1044" t="s">
        <v>561</v>
      </c>
      <c r="B14" s="1044"/>
      <c r="C14" s="1044"/>
      <c r="D14" s="1044"/>
      <c r="E14" s="1044"/>
    </row>
    <row r="15" spans="1:5" ht="50.25" customHeight="1" x14ac:dyDescent="0.25">
      <c r="A15" s="1043" t="s">
        <v>562</v>
      </c>
      <c r="B15" s="1043"/>
      <c r="C15" s="1043"/>
      <c r="D15" s="1043"/>
      <c r="E15" s="1043"/>
    </row>
    <row r="16" spans="1:5" ht="30" hidden="1" x14ac:dyDescent="0.25">
      <c r="A16" s="352" t="s">
        <v>563</v>
      </c>
    </row>
    <row r="17" spans="1:5" ht="14.25" hidden="1" x14ac:dyDescent="0.2">
      <c r="A17" s="353" t="s">
        <v>564</v>
      </c>
    </row>
    <row r="18" spans="1:5" ht="45" hidden="1" x14ac:dyDescent="0.25">
      <c r="A18" s="352" t="s">
        <v>565</v>
      </c>
    </row>
    <row r="19" spans="1:5" ht="49.5" hidden="1" customHeight="1" x14ac:dyDescent="0.25">
      <c r="A19" s="352" t="s">
        <v>566</v>
      </c>
    </row>
    <row r="20" spans="1:5" ht="48" hidden="1" customHeight="1" x14ac:dyDescent="0.25">
      <c r="A20" s="352" t="s">
        <v>567</v>
      </c>
    </row>
    <row r="21" spans="1:5" ht="35.25" hidden="1" customHeight="1" x14ac:dyDescent="0.25">
      <c r="A21" s="352" t="s">
        <v>568</v>
      </c>
    </row>
    <row r="22" spans="1:5" ht="15" hidden="1" x14ac:dyDescent="0.25">
      <c r="A22" s="352" t="s">
        <v>569</v>
      </c>
    </row>
    <row r="23" spans="1:5" ht="15" x14ac:dyDescent="0.25">
      <c r="A23" s="1043" t="s">
        <v>570</v>
      </c>
      <c r="B23" s="1043"/>
      <c r="C23" s="1043"/>
      <c r="D23" s="1043"/>
      <c r="E23" s="1043"/>
    </row>
    <row r="24" spans="1:5" ht="22.5" customHeight="1" x14ac:dyDescent="0.25">
      <c r="A24" s="1045" t="s">
        <v>571</v>
      </c>
      <c r="B24" s="1045"/>
      <c r="C24" s="1045"/>
      <c r="D24" s="1045"/>
      <c r="E24" s="1045"/>
    </row>
    <row r="25" spans="1:5" ht="35.25" customHeight="1" x14ac:dyDescent="0.25">
      <c r="A25" s="1043" t="s">
        <v>572</v>
      </c>
      <c r="B25" s="1043"/>
      <c r="C25" s="1043"/>
      <c r="D25" s="1043"/>
      <c r="E25" s="1043"/>
    </row>
    <row r="26" spans="1:5" ht="24" customHeight="1" x14ac:dyDescent="0.2">
      <c r="A26" s="1044" t="s">
        <v>573</v>
      </c>
      <c r="B26" s="1044"/>
      <c r="C26" s="1044"/>
      <c r="D26" s="1044"/>
      <c r="E26" s="1044"/>
    </row>
    <row r="27" spans="1:5" ht="15" x14ac:dyDescent="0.25">
      <c r="A27" s="1045" t="s">
        <v>574</v>
      </c>
      <c r="B27" s="1045"/>
      <c r="C27" s="1045"/>
      <c r="D27" s="1045"/>
      <c r="E27" s="1045"/>
    </row>
    <row r="28" spans="1:5" ht="32.25" customHeight="1" x14ac:dyDescent="0.25">
      <c r="A28" s="1045" t="s">
        <v>575</v>
      </c>
      <c r="B28" s="1045"/>
      <c r="C28" s="1045"/>
      <c r="D28" s="1045"/>
      <c r="E28" s="1045"/>
    </row>
    <row r="29" spans="1:5" ht="23.25" customHeight="1" x14ac:dyDescent="0.25">
      <c r="A29" s="1045" t="s">
        <v>576</v>
      </c>
      <c r="B29" s="1045"/>
      <c r="C29" s="1045"/>
      <c r="D29" s="1045"/>
      <c r="E29" s="1045"/>
    </row>
    <row r="30" spans="1:5" ht="38.25" customHeight="1" x14ac:dyDescent="0.25">
      <c r="A30" s="1043" t="s">
        <v>577</v>
      </c>
      <c r="B30" s="1043"/>
      <c r="C30" s="1043"/>
      <c r="D30" s="1043"/>
      <c r="E30" s="1043"/>
    </row>
    <row r="31" spans="1:5" ht="36" customHeight="1" x14ac:dyDescent="0.25">
      <c r="A31" s="1043" t="s">
        <v>578</v>
      </c>
      <c r="B31" s="1043"/>
      <c r="C31" s="1043"/>
      <c r="D31" s="1043"/>
      <c r="E31" s="1043"/>
    </row>
    <row r="32" spans="1:5" ht="22.5" customHeight="1" x14ac:dyDescent="0.25">
      <c r="A32" s="1043" t="s">
        <v>579</v>
      </c>
      <c r="B32" s="1043"/>
      <c r="C32" s="1043"/>
      <c r="D32" s="1043"/>
      <c r="E32" s="1043"/>
    </row>
    <row r="33" spans="1:5" ht="14.25" x14ac:dyDescent="0.2">
      <c r="A33" s="1044" t="s">
        <v>580</v>
      </c>
      <c r="B33" s="1044"/>
      <c r="C33" s="1044"/>
      <c r="D33" s="1044"/>
      <c r="E33" s="1044"/>
    </row>
    <row r="34" spans="1:5" ht="34.5" customHeight="1" x14ac:dyDescent="0.25">
      <c r="A34" s="1043" t="s">
        <v>581</v>
      </c>
      <c r="B34" s="1043"/>
      <c r="C34" s="1043"/>
      <c r="D34" s="1043"/>
      <c r="E34" s="1043"/>
    </row>
    <row r="35" spans="1:5" ht="45" customHeight="1" x14ac:dyDescent="0.25">
      <c r="A35" s="1047" t="s">
        <v>582</v>
      </c>
      <c r="B35" s="1047"/>
      <c r="C35" s="1047"/>
      <c r="D35" s="1047"/>
      <c r="E35" s="1047"/>
    </row>
    <row r="36" spans="1:5" ht="14.25" x14ac:dyDescent="0.2">
      <c r="A36" s="1044" t="s">
        <v>583</v>
      </c>
      <c r="B36" s="1044"/>
      <c r="C36" s="1044"/>
      <c r="D36" s="1044"/>
      <c r="E36" s="1044"/>
    </row>
    <row r="37" spans="1:5" ht="18.75" customHeight="1" x14ac:dyDescent="0.25">
      <c r="A37" s="1045" t="s">
        <v>584</v>
      </c>
      <c r="B37" s="1045"/>
      <c r="C37" s="1045"/>
      <c r="D37" s="1045"/>
      <c r="E37" s="1045"/>
    </row>
    <row r="38" spans="1:5" ht="52.5" customHeight="1" x14ac:dyDescent="0.25">
      <c r="A38" s="1043" t="s">
        <v>585</v>
      </c>
      <c r="B38" s="1043"/>
      <c r="C38" s="1043"/>
      <c r="D38" s="1043"/>
      <c r="E38" s="1043"/>
    </row>
    <row r="39" spans="1:5" ht="53.25" customHeight="1" x14ac:dyDescent="0.25">
      <c r="A39" s="1043" t="s">
        <v>586</v>
      </c>
      <c r="B39" s="1043"/>
      <c r="C39" s="1043"/>
      <c r="D39" s="1043"/>
      <c r="E39" s="1043"/>
    </row>
    <row r="40" spans="1:5" ht="48" customHeight="1" x14ac:dyDescent="0.25">
      <c r="A40" s="1043" t="s">
        <v>587</v>
      </c>
      <c r="B40" s="1043"/>
      <c r="C40" s="1043"/>
      <c r="D40" s="1043"/>
      <c r="E40" s="1043"/>
    </row>
    <row r="41" spans="1:5" ht="22.5" customHeight="1" x14ac:dyDescent="0.25">
      <c r="A41" s="1043" t="s">
        <v>588</v>
      </c>
      <c r="B41" s="1043"/>
      <c r="C41" s="1043"/>
      <c r="D41" s="1043"/>
      <c r="E41" s="1043"/>
    </row>
    <row r="42" spans="1:5" ht="14.25" x14ac:dyDescent="0.2">
      <c r="A42" s="1044" t="s">
        <v>589</v>
      </c>
      <c r="B42" s="1044"/>
      <c r="C42" s="1044"/>
      <c r="D42" s="1044"/>
      <c r="E42" s="1044"/>
    </row>
    <row r="43" spans="1:5" ht="48" customHeight="1" x14ac:dyDescent="0.25">
      <c r="A43" s="1043" t="s">
        <v>590</v>
      </c>
      <c r="B43" s="1043"/>
      <c r="C43" s="1043"/>
      <c r="D43" s="1043"/>
      <c r="E43" s="1043"/>
    </row>
    <row r="44" spans="1:5" ht="34.5" customHeight="1" x14ac:dyDescent="0.25">
      <c r="A44" s="1043" t="s">
        <v>591</v>
      </c>
      <c r="B44" s="1043"/>
      <c r="C44" s="1043"/>
      <c r="D44" s="1043"/>
      <c r="E44" s="1043"/>
    </row>
    <row r="45" spans="1:5" ht="45" customHeight="1" x14ac:dyDescent="0.25">
      <c r="A45" s="1043" t="s">
        <v>592</v>
      </c>
      <c r="B45" s="1043"/>
      <c r="C45" s="1043"/>
      <c r="D45" s="1043"/>
      <c r="E45" s="1043"/>
    </row>
    <row r="46" spans="1:5" ht="14.25" x14ac:dyDescent="0.2">
      <c r="A46" s="1044" t="s">
        <v>593</v>
      </c>
      <c r="B46" s="1044"/>
      <c r="C46" s="1044"/>
      <c r="D46" s="1044"/>
      <c r="E46" s="1044"/>
    </row>
    <row r="47" spans="1:5" ht="15" x14ac:dyDescent="0.25">
      <c r="A47" s="1045" t="s">
        <v>594</v>
      </c>
      <c r="B47" s="1045"/>
      <c r="C47" s="1045"/>
      <c r="D47" s="1045"/>
      <c r="E47" s="1045"/>
    </row>
    <row r="48" spans="1:5" ht="39" customHeight="1" x14ac:dyDescent="0.25">
      <c r="A48" s="1043" t="s">
        <v>595</v>
      </c>
      <c r="B48" s="1043"/>
      <c r="C48" s="1043"/>
      <c r="D48" s="1043"/>
      <c r="E48" s="1043"/>
    </row>
    <row r="49" spans="1:5" ht="27" customHeight="1" x14ac:dyDescent="0.25">
      <c r="A49" s="1045" t="s">
        <v>596</v>
      </c>
      <c r="B49" s="1045"/>
      <c r="C49" s="1045"/>
      <c r="D49" s="1045"/>
      <c r="E49" s="1045"/>
    </row>
    <row r="50" spans="1:5" ht="29.25" customHeight="1" x14ac:dyDescent="0.25">
      <c r="A50" s="1045" t="s">
        <v>597</v>
      </c>
      <c r="B50" s="1045"/>
      <c r="C50" s="1045"/>
      <c r="D50" s="1045"/>
      <c r="E50" s="1045"/>
    </row>
    <row r="51" spans="1:5" ht="34.5" customHeight="1" x14ac:dyDescent="0.25">
      <c r="A51" s="1045" t="s">
        <v>598</v>
      </c>
      <c r="B51" s="1045"/>
      <c r="C51" s="1045"/>
      <c r="D51" s="1045"/>
      <c r="E51" s="1045"/>
    </row>
    <row r="52" spans="1:5" ht="24" customHeight="1" x14ac:dyDescent="0.25">
      <c r="A52" s="1045" t="s">
        <v>599</v>
      </c>
      <c r="B52" s="1045"/>
      <c r="C52" s="1045"/>
      <c r="D52" s="1045"/>
      <c r="E52" s="1045"/>
    </row>
    <row r="53" spans="1:5" ht="23.25" customHeight="1" x14ac:dyDescent="0.25">
      <c r="A53" s="1046" t="s">
        <v>600</v>
      </c>
      <c r="B53" s="1046"/>
      <c r="C53" s="1046"/>
      <c r="D53" s="1046"/>
      <c r="E53" s="1046"/>
    </row>
    <row r="54" spans="1:5" ht="15.75" x14ac:dyDescent="0.25">
      <c r="A54" s="354"/>
    </row>
    <row r="55" spans="1:5" x14ac:dyDescent="0.2">
      <c r="A55" s="356" t="s">
        <v>601</v>
      </c>
      <c r="B55" s="1041" t="s">
        <v>602</v>
      </c>
      <c r="C55" s="1041"/>
      <c r="D55" s="1041"/>
      <c r="E55" s="1041"/>
    </row>
    <row r="56" spans="1:5" ht="15" x14ac:dyDescent="0.2">
      <c r="A56" s="357" t="s">
        <v>603</v>
      </c>
      <c r="B56" s="1042" t="s">
        <v>615</v>
      </c>
      <c r="C56" s="1042"/>
      <c r="D56" s="1042"/>
      <c r="E56" s="1042"/>
    </row>
    <row r="57" spans="1:5" ht="30" customHeight="1" x14ac:dyDescent="0.2">
      <c r="A57" s="357" t="s">
        <v>604</v>
      </c>
      <c r="B57" s="1042" t="s">
        <v>616</v>
      </c>
      <c r="C57" s="1042"/>
      <c r="D57" s="1042"/>
      <c r="E57" s="1042"/>
    </row>
    <row r="58" spans="1:5" ht="15" x14ac:dyDescent="0.2">
      <c r="A58" s="357" t="s">
        <v>605</v>
      </c>
      <c r="B58" s="1042" t="s">
        <v>617</v>
      </c>
      <c r="C58" s="1042"/>
      <c r="D58" s="1042"/>
      <c r="E58" s="1042"/>
    </row>
    <row r="59" spans="1:5" ht="15" x14ac:dyDescent="0.2">
      <c r="A59" s="357" t="s">
        <v>606</v>
      </c>
      <c r="B59" s="1042" t="s">
        <v>618</v>
      </c>
      <c r="C59" s="1042"/>
      <c r="D59" s="1042"/>
      <c r="E59" s="1042"/>
    </row>
    <row r="60" spans="1:5" ht="15" x14ac:dyDescent="0.2">
      <c r="A60" s="357" t="s">
        <v>607</v>
      </c>
      <c r="B60" s="1042" t="s">
        <v>619</v>
      </c>
      <c r="C60" s="1042"/>
      <c r="D60" s="1042"/>
      <c r="E60" s="1042"/>
    </row>
    <row r="61" spans="1:5" ht="15" x14ac:dyDescent="0.2">
      <c r="A61" s="357" t="s">
        <v>608</v>
      </c>
      <c r="B61" s="1042" t="s">
        <v>620</v>
      </c>
      <c r="C61" s="1042"/>
      <c r="D61" s="1042"/>
      <c r="E61" s="1042"/>
    </row>
    <row r="62" spans="1:5" ht="15" x14ac:dyDescent="0.2">
      <c r="A62" s="357" t="s">
        <v>609</v>
      </c>
      <c r="B62" s="1042" t="s">
        <v>621</v>
      </c>
      <c r="C62" s="1042"/>
      <c r="D62" s="1042"/>
      <c r="E62" s="1042"/>
    </row>
    <row r="63" spans="1:5" ht="15" x14ac:dyDescent="0.2">
      <c r="A63" s="357" t="s">
        <v>610</v>
      </c>
      <c r="B63" s="1042" t="s">
        <v>622</v>
      </c>
      <c r="C63" s="1042"/>
      <c r="D63" s="1042"/>
      <c r="E63" s="1042"/>
    </row>
    <row r="64" spans="1:5" ht="15" x14ac:dyDescent="0.2">
      <c r="A64" s="357" t="s">
        <v>611</v>
      </c>
      <c r="B64" s="1042" t="s">
        <v>623</v>
      </c>
      <c r="C64" s="1042"/>
      <c r="D64" s="1042"/>
      <c r="E64" s="1042"/>
    </row>
    <row r="65" spans="1:5" ht="15" x14ac:dyDescent="0.2">
      <c r="A65" s="357" t="s">
        <v>612</v>
      </c>
      <c r="B65" s="1042" t="s">
        <v>624</v>
      </c>
      <c r="C65" s="1042"/>
      <c r="D65" s="1042"/>
      <c r="E65" s="1042"/>
    </row>
    <row r="66" spans="1:5" ht="15" x14ac:dyDescent="0.2">
      <c r="A66" s="357" t="s">
        <v>613</v>
      </c>
      <c r="B66" s="1042" t="s">
        <v>625</v>
      </c>
      <c r="C66" s="1042"/>
      <c r="D66" s="1042"/>
      <c r="E66" s="1042"/>
    </row>
    <row r="67" spans="1:5" ht="15" x14ac:dyDescent="0.2">
      <c r="A67" s="357" t="s">
        <v>614</v>
      </c>
      <c r="B67" s="1039"/>
      <c r="C67" s="1039"/>
      <c r="D67" s="1039"/>
      <c r="E67" s="1039"/>
    </row>
    <row r="68" spans="1:5" ht="14.25" x14ac:dyDescent="0.2">
      <c r="A68" s="358" t="s">
        <v>116</v>
      </c>
      <c r="B68" s="1039" t="s">
        <v>117</v>
      </c>
      <c r="C68" s="1039"/>
      <c r="D68" s="1039"/>
      <c r="E68" s="1039"/>
    </row>
    <row r="69" spans="1:5" ht="14.25" x14ac:dyDescent="0.2">
      <c r="A69" s="358"/>
      <c r="B69" s="1039"/>
      <c r="C69" s="1039"/>
      <c r="D69" s="1039"/>
      <c r="E69" s="1039"/>
    </row>
    <row r="70" spans="1:5" ht="14.25" x14ac:dyDescent="0.2">
      <c r="A70" s="358" t="s">
        <v>626</v>
      </c>
      <c r="B70" s="1039" t="s">
        <v>626</v>
      </c>
      <c r="C70" s="1039"/>
      <c r="D70" s="1039"/>
      <c r="E70" s="1039"/>
    </row>
    <row r="71" spans="1:5" ht="14.25" x14ac:dyDescent="0.2">
      <c r="A71" s="358" t="s">
        <v>627</v>
      </c>
      <c r="B71" s="1039" t="s">
        <v>628</v>
      </c>
      <c r="C71" s="1039"/>
      <c r="D71" s="1039"/>
      <c r="E71" s="1039"/>
    </row>
    <row r="72" spans="1:5" ht="14.25" x14ac:dyDescent="0.2">
      <c r="A72" s="358"/>
      <c r="B72" s="1040"/>
      <c r="C72" s="1040"/>
      <c r="D72" s="1040"/>
      <c r="E72" s="1040"/>
    </row>
    <row r="73" spans="1:5" ht="28.5" customHeight="1" x14ac:dyDescent="0.2">
      <c r="A73" s="358" t="s">
        <v>629</v>
      </c>
      <c r="B73" s="1039" t="s">
        <v>630</v>
      </c>
      <c r="C73" s="1039"/>
      <c r="D73" s="1039"/>
      <c r="E73" s="1039"/>
    </row>
    <row r="74" spans="1:5" x14ac:dyDescent="0.2">
      <c r="A74" s="356" t="s">
        <v>631</v>
      </c>
      <c r="B74" s="1041" t="s">
        <v>631</v>
      </c>
      <c r="C74" s="1041"/>
      <c r="D74" s="1041"/>
      <c r="E74" s="1041"/>
    </row>
    <row r="75" spans="1:5" ht="14.25" x14ac:dyDescent="0.2">
      <c r="A75" s="355"/>
      <c r="B75" s="355"/>
    </row>
    <row r="76" spans="1:5" ht="14.25" x14ac:dyDescent="0.2">
      <c r="A76" s="355"/>
      <c r="B76" s="355"/>
    </row>
    <row r="77" spans="1:5" ht="15.75" x14ac:dyDescent="0.25">
      <c r="A77" s="13"/>
    </row>
  </sheetData>
  <mergeCells count="65">
    <mergeCell ref="A12:E12"/>
    <mergeCell ref="A13:E13"/>
    <mergeCell ref="A15:E15"/>
    <mergeCell ref="A23:E23"/>
    <mergeCell ref="A24:E24"/>
    <mergeCell ref="A14:E14"/>
    <mergeCell ref="A7:E7"/>
    <mergeCell ref="A8:E8"/>
    <mergeCell ref="A9:E9"/>
    <mergeCell ref="A10:E10"/>
    <mergeCell ref="A11:E11"/>
    <mergeCell ref="A4:E4"/>
    <mergeCell ref="B3:E3"/>
    <mergeCell ref="A5:E5"/>
    <mergeCell ref="A2:E2"/>
    <mergeCell ref="A6:E6"/>
    <mergeCell ref="A44:E44"/>
    <mergeCell ref="A25:E25"/>
    <mergeCell ref="A38:E38"/>
    <mergeCell ref="A27:E27"/>
    <mergeCell ref="A28:E28"/>
    <mergeCell ref="A29:E29"/>
    <mergeCell ref="A30:E30"/>
    <mergeCell ref="A31:E31"/>
    <mergeCell ref="A32:E32"/>
    <mergeCell ref="A34:E34"/>
    <mergeCell ref="A35:E35"/>
    <mergeCell ref="A36:E36"/>
    <mergeCell ref="A33:E33"/>
    <mergeCell ref="A37:E37"/>
    <mergeCell ref="A26:E26"/>
    <mergeCell ref="A39:E39"/>
    <mergeCell ref="A40:E40"/>
    <mergeCell ref="A41:E41"/>
    <mergeCell ref="A42:E42"/>
    <mergeCell ref="A43:E43"/>
    <mergeCell ref="B69:E69"/>
    <mergeCell ref="B58:E58"/>
    <mergeCell ref="B59:E59"/>
    <mergeCell ref="B60:E60"/>
    <mergeCell ref="B61:E61"/>
    <mergeCell ref="B62:E62"/>
    <mergeCell ref="B63:E63"/>
    <mergeCell ref="B64:E64"/>
    <mergeCell ref="B65:E65"/>
    <mergeCell ref="B66:E66"/>
    <mergeCell ref="B68:E68"/>
    <mergeCell ref="B67:E67"/>
    <mergeCell ref="B57:E57"/>
    <mergeCell ref="A45:E45"/>
    <mergeCell ref="A46:E46"/>
    <mergeCell ref="A47:E47"/>
    <mergeCell ref="A48:E48"/>
    <mergeCell ref="A51:E51"/>
    <mergeCell ref="A52:E52"/>
    <mergeCell ref="A53:E53"/>
    <mergeCell ref="B55:E55"/>
    <mergeCell ref="B56:E56"/>
    <mergeCell ref="A49:E49"/>
    <mergeCell ref="A50:E50"/>
    <mergeCell ref="B70:E70"/>
    <mergeCell ref="B71:E71"/>
    <mergeCell ref="B72:E72"/>
    <mergeCell ref="B73:E73"/>
    <mergeCell ref="B74:E74"/>
  </mergeCells>
  <pageMargins left="0.7" right="0.7" top="0.75" bottom="0.75" header="0.3" footer="0.3"/>
  <pageSetup paperSize="9" scale="47" orientation="portrait" r:id="rId1"/>
  <rowBreaks count="1" manualBreakCount="1">
    <brk id="45" max="4"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
  <sheetViews>
    <sheetView workbookViewId="0"/>
  </sheetViews>
  <sheetFormatPr defaultRowHeight="12.75" x14ac:dyDescent="0.2"/>
  <cols>
    <col min="1" max="2" width="9.140625" customWidth="1"/>
  </cols>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U69"/>
  <sheetViews>
    <sheetView view="pageBreakPreview" zoomScaleSheetLayoutView="100" workbookViewId="0">
      <selection activeCell="A35" sqref="A35:J35"/>
    </sheetView>
  </sheetViews>
  <sheetFormatPr defaultColWidth="9.140625" defaultRowHeight="12.75" x14ac:dyDescent="0.2"/>
  <cols>
    <col min="1" max="1" width="15.7109375" style="42" customWidth="1"/>
    <col min="2" max="2" width="9" style="42" customWidth="1"/>
    <col min="3" max="3" width="7.42578125" style="42" customWidth="1"/>
    <col min="4" max="4" width="8" style="42" customWidth="1"/>
    <col min="5" max="5" width="3.140625" style="42" customWidth="1"/>
    <col min="6" max="6" width="12.85546875" style="42" customWidth="1"/>
    <col min="7" max="9" width="6.5703125" style="42" customWidth="1"/>
    <col min="10" max="10" width="9" style="42" customWidth="1"/>
    <col min="11" max="11" width="2.140625" style="42" customWidth="1"/>
    <col min="12" max="12" width="2.5703125" style="42" customWidth="1"/>
    <col min="13" max="13" width="2.42578125" style="42" customWidth="1"/>
    <col min="14" max="21" width="9" style="42" customWidth="1"/>
  </cols>
  <sheetData>
    <row r="1" spans="1:14" ht="16.5" x14ac:dyDescent="0.25">
      <c r="A1" s="71"/>
      <c r="B1" s="71"/>
      <c r="C1" s="71"/>
      <c r="D1" s="71"/>
      <c r="E1" s="520" t="s">
        <v>178</v>
      </c>
      <c r="F1" s="520"/>
      <c r="G1" s="520"/>
      <c r="H1" s="520"/>
      <c r="I1" s="102" t="s">
        <v>216</v>
      </c>
      <c r="J1" s="69"/>
      <c r="K1" s="71"/>
      <c r="L1" s="71"/>
      <c r="M1" s="71"/>
      <c r="N1" s="71"/>
    </row>
    <row r="2" spans="1:14" ht="3" customHeight="1" x14ac:dyDescent="0.25">
      <c r="A2" s="71"/>
      <c r="B2" s="71"/>
      <c r="C2" s="71"/>
      <c r="D2" s="71"/>
      <c r="E2" s="103"/>
      <c r="F2" s="103"/>
      <c r="G2" s="103"/>
      <c r="H2" s="103"/>
      <c r="I2" s="102"/>
      <c r="J2" s="69"/>
      <c r="K2" s="71"/>
      <c r="L2" s="71"/>
      <c r="M2" s="71"/>
      <c r="N2" s="71"/>
    </row>
    <row r="3" spans="1:14" ht="16.5" x14ac:dyDescent="0.25">
      <c r="A3" s="71"/>
      <c r="B3" s="71"/>
      <c r="C3" s="71"/>
      <c r="D3" s="71"/>
      <c r="E3" s="101" t="s">
        <v>179</v>
      </c>
      <c r="F3" s="101"/>
      <c r="G3" s="101"/>
      <c r="H3" s="101"/>
      <c r="I3" s="102"/>
      <c r="J3" s="69"/>
      <c r="K3" s="71"/>
      <c r="L3" s="71"/>
      <c r="M3" s="71"/>
      <c r="N3" s="71"/>
    </row>
    <row r="4" spans="1:14" ht="3" customHeight="1" x14ac:dyDescent="0.25">
      <c r="A4" s="71"/>
      <c r="B4" s="71"/>
      <c r="C4" s="71"/>
      <c r="D4" s="71"/>
      <c r="E4" s="104" t="s">
        <v>180</v>
      </c>
      <c r="F4" s="104"/>
      <c r="G4" s="104"/>
      <c r="H4" s="104"/>
      <c r="I4" s="102"/>
      <c r="J4" s="69"/>
      <c r="K4" s="71"/>
      <c r="L4" s="71"/>
      <c r="M4" s="71"/>
      <c r="N4" s="71"/>
    </row>
    <row r="5" spans="1:14" ht="16.5" x14ac:dyDescent="0.25">
      <c r="A5" s="71"/>
      <c r="B5" s="71"/>
      <c r="C5" s="71"/>
      <c r="D5" s="71"/>
      <c r="E5" s="104" t="s">
        <v>217</v>
      </c>
      <c r="F5" s="128"/>
      <c r="G5" s="128"/>
      <c r="H5" s="128"/>
      <c r="I5" s="128"/>
      <c r="J5" s="128"/>
      <c r="K5" s="71"/>
      <c r="L5" s="71"/>
      <c r="M5" s="71"/>
      <c r="N5" s="71"/>
    </row>
    <row r="6" spans="1:14" ht="3" customHeight="1" x14ac:dyDescent="0.25">
      <c r="A6" s="71"/>
      <c r="B6" s="71"/>
      <c r="C6" s="71"/>
      <c r="D6" s="71"/>
      <c r="E6" s="69"/>
      <c r="F6" s="69"/>
      <c r="G6" s="69"/>
      <c r="H6" s="69"/>
      <c r="I6" s="69"/>
      <c r="J6" s="69"/>
      <c r="K6" s="71"/>
      <c r="L6" s="71"/>
      <c r="M6" s="71"/>
      <c r="N6" s="71"/>
    </row>
    <row r="7" spans="1:14" ht="16.5" x14ac:dyDescent="0.25">
      <c r="A7" s="71"/>
      <c r="B7" s="71"/>
      <c r="C7" s="71"/>
      <c r="D7" s="71"/>
      <c r="E7" s="71" t="s">
        <v>105</v>
      </c>
      <c r="F7" s="97">
        <f>Source!E1</f>
        <v>0</v>
      </c>
      <c r="G7" s="97"/>
      <c r="H7" s="97"/>
      <c r="I7" s="97"/>
      <c r="J7" s="71"/>
      <c r="K7" s="71"/>
      <c r="L7" s="71"/>
      <c r="M7" s="71"/>
      <c r="N7" s="71"/>
    </row>
    <row r="8" spans="1:14" ht="3" customHeight="1" x14ac:dyDescent="0.25">
      <c r="A8" s="71"/>
      <c r="B8" s="71"/>
      <c r="C8" s="71"/>
      <c r="D8" s="71"/>
      <c r="E8" s="69"/>
      <c r="F8" s="69"/>
      <c r="G8" s="69"/>
      <c r="H8" s="69"/>
      <c r="I8" s="69"/>
      <c r="J8" s="69"/>
      <c r="K8" s="71"/>
      <c r="L8" s="71"/>
      <c r="M8" s="71"/>
      <c r="N8" s="71"/>
    </row>
    <row r="9" spans="1:14" ht="16.5" x14ac:dyDescent="0.25">
      <c r="A9" s="71"/>
      <c r="B9" s="71"/>
      <c r="C9" s="71"/>
      <c r="D9" s="71"/>
      <c r="E9" s="71" t="s">
        <v>37</v>
      </c>
      <c r="F9" s="71"/>
      <c r="G9" s="71"/>
      <c r="H9" s="71"/>
      <c r="I9" s="71"/>
      <c r="J9" s="71"/>
      <c r="K9" s="71"/>
      <c r="L9" s="71"/>
      <c r="M9" s="71"/>
      <c r="N9" s="71"/>
    </row>
    <row r="10" spans="1:14" ht="3" customHeight="1" x14ac:dyDescent="0.25">
      <c r="A10" s="71"/>
      <c r="B10" s="71"/>
      <c r="C10" s="71"/>
      <c r="D10" s="71"/>
      <c r="E10" s="69"/>
      <c r="F10" s="69"/>
      <c r="G10" s="69"/>
      <c r="H10" s="69"/>
      <c r="I10" s="69"/>
      <c r="J10" s="69"/>
      <c r="K10" s="71"/>
      <c r="L10" s="71"/>
      <c r="M10" s="71"/>
      <c r="N10" s="71"/>
    </row>
    <row r="11" spans="1:14" ht="16.5" customHeight="1" x14ac:dyDescent="0.25">
      <c r="A11" s="71"/>
      <c r="B11" s="71"/>
      <c r="C11" s="71"/>
      <c r="D11" s="71"/>
      <c r="E11" s="85">
        <f>Source!E3</f>
        <v>0</v>
      </c>
      <c r="F11" s="86"/>
      <c r="G11" s="86"/>
      <c r="H11" s="86"/>
      <c r="I11" s="86"/>
      <c r="J11" s="86"/>
      <c r="K11" s="86"/>
      <c r="L11" s="86"/>
      <c r="M11" s="86"/>
      <c r="N11" s="71"/>
    </row>
    <row r="12" spans="1:14" ht="3" customHeight="1" x14ac:dyDescent="0.25">
      <c r="A12" s="71"/>
      <c r="B12" s="71"/>
      <c r="C12" s="71"/>
      <c r="D12" s="71"/>
      <c r="E12" s="69"/>
      <c r="F12" s="69"/>
      <c r="G12" s="69"/>
      <c r="H12" s="69"/>
      <c r="I12" s="69"/>
      <c r="J12" s="69"/>
      <c r="K12" s="71"/>
      <c r="L12" s="71"/>
      <c r="M12" s="71"/>
      <c r="N12" s="71"/>
    </row>
    <row r="13" spans="1:14" ht="16.5" x14ac:dyDescent="0.25">
      <c r="A13" s="71"/>
      <c r="B13" s="71"/>
      <c r="C13" s="71"/>
      <c r="D13" s="71"/>
      <c r="E13" s="71" t="s">
        <v>38</v>
      </c>
      <c r="F13" s="71"/>
      <c r="G13" s="72">
        <f>Source!E23</f>
        <v>0</v>
      </c>
      <c r="H13" s="73"/>
      <c r="I13" s="71"/>
      <c r="J13" s="71"/>
      <c r="K13" s="71"/>
      <c r="L13" s="71"/>
      <c r="M13" s="71"/>
      <c r="N13" s="71"/>
    </row>
    <row r="14" spans="1:14" ht="3" customHeight="1" x14ac:dyDescent="0.25">
      <c r="A14" s="71"/>
      <c r="B14" s="71"/>
      <c r="C14" s="71"/>
      <c r="D14" s="71"/>
      <c r="E14" s="69"/>
      <c r="F14" s="69"/>
      <c r="G14" s="69"/>
      <c r="H14" s="69"/>
      <c r="I14" s="69"/>
      <c r="J14" s="69"/>
      <c r="K14" s="71"/>
      <c r="L14" s="71"/>
      <c r="M14" s="71"/>
      <c r="N14" s="71"/>
    </row>
    <row r="15" spans="1:14" ht="16.5" x14ac:dyDescent="0.25">
      <c r="A15" s="71"/>
      <c r="B15" s="71"/>
      <c r="C15" s="71"/>
      <c r="D15" s="71"/>
      <c r="E15" s="71" t="s">
        <v>39</v>
      </c>
      <c r="F15" s="71"/>
      <c r="G15" s="524">
        <f>Source!E24</f>
        <v>0</v>
      </c>
      <c r="H15" s="525"/>
      <c r="I15" s="525"/>
      <c r="J15" s="71"/>
      <c r="K15" s="71"/>
      <c r="L15" s="71"/>
      <c r="M15" s="71"/>
      <c r="N15" s="71"/>
    </row>
    <row r="16" spans="1:14" ht="3" customHeight="1" x14ac:dyDescent="0.25">
      <c r="A16" s="71"/>
      <c r="B16" s="71"/>
      <c r="C16" s="71"/>
      <c r="D16" s="71"/>
      <c r="E16" s="69"/>
      <c r="F16" s="69"/>
      <c r="G16" s="69"/>
      <c r="H16" s="69"/>
      <c r="I16" s="69"/>
      <c r="J16" s="69"/>
      <c r="K16" s="71"/>
      <c r="L16" s="71"/>
      <c r="M16" s="71"/>
      <c r="N16" s="71"/>
    </row>
    <row r="17" spans="1:14" ht="16.5" x14ac:dyDescent="0.25">
      <c r="A17" s="71"/>
      <c r="B17" s="71"/>
      <c r="C17" s="71"/>
      <c r="D17" s="71"/>
      <c r="E17" s="71" t="s">
        <v>40</v>
      </c>
      <c r="F17" s="71"/>
      <c r="G17" s="71"/>
      <c r="H17" s="71"/>
      <c r="I17" s="71"/>
      <c r="J17" s="71"/>
      <c r="K17" s="71"/>
      <c r="L17" s="71"/>
      <c r="M17" s="71"/>
      <c r="N17" s="71"/>
    </row>
    <row r="18" spans="1:14" ht="3" customHeight="1" x14ac:dyDescent="0.25">
      <c r="A18" s="71"/>
      <c r="B18" s="71"/>
      <c r="C18" s="71"/>
      <c r="D18" s="71"/>
      <c r="E18" s="74"/>
      <c r="F18" s="74"/>
      <c r="G18" s="74"/>
      <c r="H18" s="74"/>
      <c r="I18" s="74"/>
      <c r="J18" s="69"/>
      <c r="K18" s="71"/>
      <c r="L18" s="71"/>
      <c r="M18" s="71"/>
      <c r="N18" s="71"/>
    </row>
    <row r="19" spans="1:14" ht="16.5" x14ac:dyDescent="0.25">
      <c r="A19" s="71"/>
      <c r="B19" s="71"/>
      <c r="C19" s="71"/>
      <c r="D19" s="71"/>
      <c r="E19" s="75"/>
      <c r="F19" s="76"/>
      <c r="G19" s="76"/>
      <c r="H19" s="76"/>
      <c r="I19" s="76"/>
      <c r="J19" s="71"/>
      <c r="K19" s="71"/>
      <c r="L19" s="71"/>
      <c r="M19" s="71"/>
      <c r="N19" s="71"/>
    </row>
    <row r="20" spans="1:14" ht="16.5" x14ac:dyDescent="0.25">
      <c r="A20" s="71"/>
      <c r="B20" s="71"/>
      <c r="C20" s="71"/>
      <c r="D20" s="71"/>
      <c r="E20" s="71"/>
      <c r="F20" s="71"/>
      <c r="G20" s="71"/>
      <c r="H20" s="71"/>
      <c r="I20" s="71"/>
      <c r="J20" s="71"/>
      <c r="K20" s="71"/>
      <c r="L20" s="71"/>
      <c r="M20" s="71"/>
      <c r="N20" s="71"/>
    </row>
    <row r="21" spans="1:14" ht="16.5" x14ac:dyDescent="0.25">
      <c r="A21" s="526" t="s">
        <v>41</v>
      </c>
      <c r="B21" s="526"/>
      <c r="C21" s="526"/>
      <c r="D21" s="526"/>
      <c r="E21" s="526"/>
      <c r="F21" s="526"/>
      <c r="G21" s="526"/>
      <c r="H21" s="526"/>
      <c r="I21" s="526"/>
      <c r="J21" s="526"/>
      <c r="K21" s="71"/>
      <c r="L21" s="71"/>
      <c r="M21" s="71"/>
      <c r="N21" s="71"/>
    </row>
    <row r="22" spans="1:14" ht="16.5" x14ac:dyDescent="0.25">
      <c r="A22" s="71"/>
      <c r="B22" s="71"/>
      <c r="C22" s="71"/>
      <c r="D22" s="71"/>
      <c r="E22" s="71"/>
      <c r="F22" s="71"/>
      <c r="G22" s="71"/>
      <c r="H22" s="71"/>
      <c r="I22" s="71"/>
      <c r="J22" s="71"/>
      <c r="K22" s="71"/>
      <c r="L22" s="71"/>
      <c r="M22" s="71"/>
      <c r="N22" s="71"/>
    </row>
    <row r="23" spans="1:14" ht="16.5" x14ac:dyDescent="0.25">
      <c r="A23" s="527" t="s">
        <v>197</v>
      </c>
      <c r="B23" s="527"/>
      <c r="C23" s="527"/>
      <c r="D23" s="527"/>
      <c r="E23" s="527"/>
      <c r="F23" s="527"/>
      <c r="G23" s="527"/>
      <c r="H23" s="527"/>
      <c r="I23" s="527"/>
      <c r="J23" s="527"/>
      <c r="K23" s="527"/>
      <c r="L23" s="71"/>
      <c r="M23" s="71"/>
      <c r="N23" s="71"/>
    </row>
    <row r="24" spans="1:14" ht="3" customHeight="1" x14ac:dyDescent="0.25">
      <c r="A24" s="71"/>
      <c r="B24" s="71"/>
      <c r="C24" s="71"/>
      <c r="D24" s="71"/>
      <c r="E24" s="69"/>
      <c r="F24" s="69"/>
      <c r="G24" s="69"/>
      <c r="H24" s="69"/>
      <c r="I24" s="69"/>
      <c r="J24" s="69"/>
      <c r="K24" s="71"/>
      <c r="L24" s="71"/>
      <c r="M24" s="71"/>
      <c r="N24" s="71"/>
    </row>
    <row r="25" spans="1:14" ht="16.5" x14ac:dyDescent="0.25">
      <c r="A25" s="518" t="s">
        <v>194</v>
      </c>
      <c r="B25" s="518"/>
      <c r="C25" s="518"/>
      <c r="D25" s="518"/>
      <c r="E25" s="518"/>
      <c r="F25" s="518"/>
      <c r="G25" s="518"/>
      <c r="H25" s="518"/>
      <c r="I25" s="518"/>
      <c r="J25" s="518"/>
      <c r="K25" s="71"/>
      <c r="L25" s="71"/>
      <c r="M25" s="71"/>
      <c r="N25" s="71"/>
    </row>
    <row r="26" spans="1:14" ht="3" customHeight="1" x14ac:dyDescent="0.25">
      <c r="A26" s="71"/>
      <c r="B26" s="71"/>
      <c r="C26" s="71"/>
      <c r="D26" s="71"/>
      <c r="E26" s="69"/>
      <c r="F26" s="69"/>
      <c r="G26" s="69"/>
      <c r="H26" s="69"/>
      <c r="I26" s="69"/>
      <c r="J26" s="69"/>
      <c r="K26" s="71"/>
      <c r="L26" s="71"/>
      <c r="M26" s="71"/>
      <c r="N26" s="71"/>
    </row>
    <row r="27" spans="1:14" ht="16.5" hidden="1" x14ac:dyDescent="0.25">
      <c r="A27" s="78"/>
      <c r="B27" s="69"/>
      <c r="C27" s="69"/>
      <c r="D27" s="69"/>
      <c r="E27" s="69"/>
      <c r="F27" s="69"/>
      <c r="G27" s="69"/>
      <c r="H27" s="69"/>
      <c r="I27" s="69"/>
      <c r="J27" s="69"/>
      <c r="K27" s="71"/>
      <c r="L27" s="71"/>
      <c r="M27" s="71"/>
      <c r="N27" s="71"/>
    </row>
    <row r="28" spans="1:14" ht="3" customHeight="1" x14ac:dyDescent="0.25">
      <c r="A28" s="71"/>
      <c r="B28" s="71"/>
      <c r="C28" s="71"/>
      <c r="D28" s="71"/>
      <c r="E28" s="69"/>
      <c r="F28" s="69"/>
      <c r="G28" s="69"/>
      <c r="H28" s="69"/>
      <c r="I28" s="69"/>
      <c r="J28" s="69"/>
      <c r="K28" s="71"/>
      <c r="L28" s="71"/>
      <c r="M28" s="71"/>
      <c r="N28" s="71"/>
    </row>
    <row r="29" spans="1:14" ht="16.5" x14ac:dyDescent="0.25">
      <c r="A29" s="518" t="s">
        <v>9</v>
      </c>
      <c r="B29" s="518"/>
      <c r="C29" s="518"/>
      <c r="D29" s="518"/>
      <c r="E29" s="518"/>
      <c r="F29" s="518"/>
      <c r="G29" s="518"/>
      <c r="H29" s="518"/>
      <c r="I29" s="518"/>
      <c r="J29" s="518"/>
      <c r="K29" s="71"/>
      <c r="L29" s="71"/>
      <c r="M29" s="71"/>
      <c r="N29" s="71"/>
    </row>
    <row r="30" spans="1:14" ht="3" customHeight="1" x14ac:dyDescent="0.25">
      <c r="A30" s="71"/>
      <c r="B30" s="71"/>
      <c r="C30" s="71"/>
      <c r="D30" s="71"/>
      <c r="E30" s="69"/>
      <c r="F30" s="69"/>
      <c r="G30" s="69"/>
      <c r="H30" s="69"/>
      <c r="I30" s="69"/>
      <c r="J30" s="69"/>
      <c r="K30" s="71"/>
      <c r="L30" s="71"/>
      <c r="M30" s="71"/>
      <c r="N30" s="71"/>
    </row>
    <row r="31" spans="1:14" ht="16.5" x14ac:dyDescent="0.25">
      <c r="A31" s="69" t="s">
        <v>42</v>
      </c>
      <c r="B31" s="69"/>
      <c r="C31" s="77"/>
      <c r="D31" s="72">
        <f>Source!E3</f>
        <v>0</v>
      </c>
      <c r="E31" s="79"/>
      <c r="F31" s="79"/>
      <c r="G31" s="79"/>
      <c r="H31" s="79"/>
      <c r="I31" s="69"/>
      <c r="J31" s="69"/>
      <c r="K31" s="71"/>
      <c r="L31" s="71"/>
      <c r="M31" s="71"/>
      <c r="N31" s="71"/>
    </row>
    <row r="32" spans="1:14" ht="16.5" x14ac:dyDescent="0.25">
      <c r="A32" s="518" t="s">
        <v>43</v>
      </c>
      <c r="B32" s="518"/>
      <c r="C32" s="518"/>
      <c r="D32" s="518"/>
      <c r="E32" s="518"/>
      <c r="F32" s="518"/>
      <c r="G32" s="518"/>
      <c r="H32" s="518"/>
      <c r="I32" s="518"/>
      <c r="J32" s="518"/>
      <c r="K32" s="71"/>
      <c r="L32" s="71"/>
      <c r="M32" s="71"/>
      <c r="N32" s="71"/>
    </row>
    <row r="33" spans="1:21" ht="16.5" x14ac:dyDescent="0.25">
      <c r="A33" s="70" t="s">
        <v>14</v>
      </c>
      <c r="B33" s="69"/>
      <c r="C33" s="69"/>
      <c r="D33" s="69"/>
      <c r="E33" s="69"/>
      <c r="F33" s="69"/>
      <c r="G33" s="69"/>
      <c r="H33" s="69"/>
      <c r="I33" s="69"/>
      <c r="J33" s="69"/>
      <c r="K33" s="71"/>
      <c r="L33" s="71"/>
      <c r="M33" s="71"/>
      <c r="N33" s="71"/>
    </row>
    <row r="34" spans="1:21" ht="15" customHeight="1" x14ac:dyDescent="0.25">
      <c r="A34" s="70" t="s">
        <v>15</v>
      </c>
      <c r="B34" s="71"/>
      <c r="C34" s="71"/>
      <c r="D34" s="71"/>
      <c r="E34" s="69"/>
      <c r="F34" s="69"/>
      <c r="G34" s="69"/>
      <c r="H34" s="69"/>
      <c r="I34" s="69"/>
      <c r="J34" s="69"/>
      <c r="K34" s="71"/>
      <c r="L34" s="71"/>
      <c r="M34" s="71"/>
      <c r="N34" s="71"/>
    </row>
    <row r="35" spans="1:21" ht="16.5" x14ac:dyDescent="0.25">
      <c r="A35" s="518" t="s">
        <v>19</v>
      </c>
      <c r="B35" s="518"/>
      <c r="C35" s="518"/>
      <c r="D35" s="518"/>
      <c r="E35" s="518"/>
      <c r="F35" s="518"/>
      <c r="G35" s="518"/>
      <c r="H35" s="518"/>
      <c r="I35" s="518"/>
      <c r="J35" s="518"/>
      <c r="K35" s="71"/>
      <c r="L35" s="71"/>
      <c r="M35" s="71"/>
      <c r="N35" s="71"/>
    </row>
    <row r="36" spans="1:21" ht="16.5" x14ac:dyDescent="0.25">
      <c r="A36" s="518" t="s">
        <v>17</v>
      </c>
      <c r="B36" s="518"/>
      <c r="C36" s="518"/>
      <c r="D36" s="518"/>
      <c r="E36" s="518"/>
      <c r="F36" s="518"/>
      <c r="G36" s="518"/>
      <c r="H36" s="518"/>
      <c r="I36" s="518"/>
      <c r="J36" s="518"/>
      <c r="K36" s="71"/>
      <c r="L36" s="71"/>
      <c r="M36" s="71"/>
      <c r="N36" s="71"/>
    </row>
    <row r="37" spans="1:21" ht="16.5" x14ac:dyDescent="0.25">
      <c r="A37" s="13" t="s">
        <v>18</v>
      </c>
      <c r="B37" s="69"/>
      <c r="C37" s="69"/>
      <c r="D37" s="69"/>
      <c r="E37" s="69"/>
      <c r="F37" s="69"/>
      <c r="G37" s="69"/>
      <c r="H37" s="69"/>
      <c r="I37" s="69"/>
      <c r="J37" s="69"/>
      <c r="K37" s="71"/>
      <c r="L37" s="71"/>
      <c r="M37" s="71"/>
      <c r="N37" s="71"/>
    </row>
    <row r="38" spans="1:21" ht="16.5" x14ac:dyDescent="0.25">
      <c r="A38" s="13" t="s">
        <v>16</v>
      </c>
      <c r="B38" s="69"/>
      <c r="C38" s="69"/>
      <c r="D38" s="69"/>
      <c r="E38" s="69"/>
      <c r="F38" s="69"/>
      <c r="G38" s="69"/>
      <c r="H38" s="69"/>
      <c r="I38" s="69"/>
      <c r="J38" s="69"/>
      <c r="K38" s="71"/>
      <c r="L38" s="71"/>
      <c r="M38" s="71"/>
      <c r="N38" s="71"/>
    </row>
    <row r="39" spans="1:21" ht="16.5" x14ac:dyDescent="0.25">
      <c r="A39" s="84"/>
      <c r="B39" s="69"/>
      <c r="C39" s="69"/>
      <c r="D39" s="69"/>
      <c r="E39" s="69"/>
      <c r="F39" s="69"/>
      <c r="G39" s="69"/>
      <c r="H39" s="69"/>
      <c r="I39" s="69"/>
      <c r="J39" s="69"/>
      <c r="K39" s="71"/>
      <c r="L39" s="71"/>
      <c r="M39" s="71"/>
      <c r="N39" s="71"/>
    </row>
    <row r="40" spans="1:21" ht="15" customHeight="1" x14ac:dyDescent="0.3">
      <c r="A40" s="68"/>
      <c r="B40" s="80"/>
      <c r="C40" s="80"/>
      <c r="D40" s="81">
        <f>F7</f>
        <v>0</v>
      </c>
      <c r="E40" s="79"/>
      <c r="F40" s="79"/>
      <c r="G40" s="79"/>
      <c r="H40" s="71"/>
      <c r="I40" s="71"/>
      <c r="J40" s="71"/>
      <c r="K40" s="71"/>
      <c r="L40" s="71"/>
      <c r="M40" s="71"/>
      <c r="N40" s="71"/>
      <c r="P40"/>
      <c r="Q40"/>
      <c r="R40"/>
      <c r="S40"/>
      <c r="T40"/>
      <c r="U40"/>
    </row>
    <row r="41" spans="1:21" ht="9.75" customHeight="1" x14ac:dyDescent="0.25">
      <c r="A41" s="529" t="s">
        <v>44</v>
      </c>
      <c r="B41" s="529"/>
      <c r="C41" s="529"/>
      <c r="D41" s="82"/>
      <c r="E41" s="82"/>
      <c r="F41" s="71"/>
      <c r="G41" s="71"/>
      <c r="H41" s="71"/>
      <c r="I41" s="71"/>
      <c r="J41" s="71"/>
      <c r="K41" s="71"/>
      <c r="L41" s="71"/>
      <c r="M41" s="71"/>
      <c r="N41" s="71"/>
      <c r="Q41"/>
      <c r="R41"/>
      <c r="S41"/>
      <c r="T41"/>
      <c r="U41"/>
    </row>
    <row r="42" spans="1:21" ht="16.5" x14ac:dyDescent="0.25">
      <c r="A42" s="71"/>
      <c r="B42" s="71"/>
      <c r="C42" s="71"/>
      <c r="D42" s="71"/>
      <c r="E42" s="71"/>
      <c r="F42" s="71"/>
      <c r="G42" s="71"/>
      <c r="H42" s="71"/>
      <c r="I42" s="71"/>
      <c r="J42" s="71"/>
      <c r="K42" s="71"/>
      <c r="L42" s="71"/>
      <c r="M42" s="71"/>
      <c r="N42" s="71"/>
    </row>
    <row r="43" spans="1:21" ht="16.5" x14ac:dyDescent="0.25">
      <c r="A43" s="71" t="s">
        <v>45</v>
      </c>
      <c r="B43" s="71"/>
      <c r="C43" s="71"/>
      <c r="D43" s="71"/>
      <c r="E43" s="71"/>
      <c r="F43" s="71"/>
      <c r="G43" s="71"/>
      <c r="H43" s="71"/>
      <c r="I43" s="71"/>
      <c r="J43" s="71"/>
      <c r="K43" s="71"/>
      <c r="L43" s="71"/>
      <c r="M43" s="71"/>
      <c r="N43" s="71"/>
    </row>
    <row r="44" spans="1:21" ht="16.5" x14ac:dyDescent="0.25">
      <c r="A44" s="71"/>
      <c r="B44" s="71"/>
      <c r="C44" s="71"/>
      <c r="D44" s="71"/>
      <c r="E44" s="71"/>
      <c r="F44" s="71"/>
      <c r="G44" s="71"/>
      <c r="H44" s="71"/>
      <c r="I44" s="71"/>
      <c r="J44" s="71"/>
      <c r="K44" s="71"/>
      <c r="L44" s="71"/>
      <c r="M44" s="71"/>
      <c r="N44" s="71"/>
    </row>
    <row r="45" spans="1:21" ht="16.5" x14ac:dyDescent="0.25">
      <c r="A45" s="528" t="s">
        <v>46</v>
      </c>
      <c r="B45" s="528"/>
      <c r="C45" s="528"/>
      <c r="D45" s="528"/>
      <c r="E45" s="528"/>
      <c r="F45" s="528"/>
      <c r="G45" s="528"/>
      <c r="H45" s="528"/>
      <c r="I45" s="528"/>
      <c r="J45" s="528"/>
      <c r="K45" s="71"/>
      <c r="L45" s="71"/>
      <c r="M45" s="71"/>
      <c r="N45" s="71"/>
    </row>
    <row r="46" spans="1:21" ht="16.5" x14ac:dyDescent="0.25">
      <c r="A46" s="83"/>
      <c r="B46" s="83"/>
      <c r="C46" s="83"/>
      <c r="D46" s="83"/>
      <c r="E46" s="83"/>
      <c r="F46" s="83"/>
      <c r="G46" s="83"/>
      <c r="H46" s="83"/>
      <c r="I46" s="83"/>
      <c r="J46" s="83"/>
      <c r="K46" s="71"/>
      <c r="L46" s="71"/>
      <c r="M46" s="71"/>
      <c r="N46" s="71"/>
    </row>
    <row r="47" spans="1:21" ht="16.5" x14ac:dyDescent="0.25">
      <c r="A47" s="528" t="s">
        <v>47</v>
      </c>
      <c r="B47" s="528"/>
      <c r="C47" s="528"/>
      <c r="D47" s="528"/>
      <c r="E47" s="528"/>
      <c r="F47" s="528"/>
      <c r="G47" s="528"/>
      <c r="H47" s="528"/>
      <c r="I47" s="528"/>
      <c r="J47" s="528"/>
      <c r="K47" s="71"/>
      <c r="L47" s="71"/>
      <c r="M47" s="71"/>
      <c r="N47" s="71"/>
    </row>
    <row r="48" spans="1:21" ht="16.5" x14ac:dyDescent="0.25">
      <c r="A48" s="69"/>
      <c r="B48" s="69"/>
      <c r="C48" s="69"/>
      <c r="D48" s="69"/>
      <c r="E48" s="69"/>
      <c r="F48" s="71"/>
      <c r="G48" s="71"/>
      <c r="H48" s="71"/>
      <c r="I48" s="71"/>
      <c r="J48" s="71"/>
      <c r="K48" s="71"/>
      <c r="L48" s="71"/>
      <c r="M48" s="71"/>
      <c r="N48" s="71"/>
    </row>
    <row r="49" spans="1:21" ht="15.75" x14ac:dyDescent="0.25">
      <c r="A49" s="103" t="s">
        <v>181</v>
      </c>
      <c r="B49" s="102"/>
      <c r="C49" s="102"/>
      <c r="D49" s="102"/>
      <c r="E49" s="102"/>
      <c r="F49" s="105"/>
      <c r="G49" s="102"/>
      <c r="H49" s="102"/>
      <c r="I49" s="102"/>
      <c r="J49" s="102"/>
      <c r="K49" s="106"/>
      <c r="U49"/>
    </row>
    <row r="50" spans="1:21" ht="6" customHeight="1" x14ac:dyDescent="0.25">
      <c r="A50" s="103"/>
      <c r="B50" s="103"/>
      <c r="C50" s="103"/>
      <c r="D50" s="103"/>
      <c r="E50" s="103"/>
      <c r="F50" s="102"/>
      <c r="G50" s="521"/>
      <c r="H50" s="521"/>
      <c r="I50" s="521"/>
      <c r="J50" s="521"/>
      <c r="K50" s="106"/>
      <c r="U50"/>
    </row>
    <row r="51" spans="1:21" ht="15.75" x14ac:dyDescent="0.25">
      <c r="A51" s="103"/>
      <c r="B51" s="103"/>
      <c r="C51" s="103"/>
      <c r="D51" s="103"/>
      <c r="E51" s="103"/>
      <c r="F51" s="102"/>
      <c r="G51" s="102"/>
      <c r="H51" s="102"/>
      <c r="I51" s="102"/>
      <c r="J51" s="102"/>
      <c r="K51" s="106"/>
      <c r="U51"/>
    </row>
    <row r="52" spans="1:21" ht="15.75" x14ac:dyDescent="0.25">
      <c r="A52" s="103" t="s">
        <v>182</v>
      </c>
      <c r="B52" s="103"/>
      <c r="C52" s="103"/>
      <c r="D52" s="103"/>
      <c r="E52" s="103"/>
      <c r="F52" s="107"/>
      <c r="G52" s="108"/>
      <c r="H52" s="108"/>
      <c r="I52" s="108"/>
      <c r="J52" s="108"/>
      <c r="K52" s="109"/>
      <c r="U52"/>
    </row>
    <row r="53" spans="1:21" ht="15.75" x14ac:dyDescent="0.25">
      <c r="A53" s="110"/>
      <c r="B53" s="110"/>
      <c r="C53" s="110"/>
      <c r="D53" s="110"/>
      <c r="E53" s="110"/>
      <c r="F53" s="111"/>
      <c r="G53" s="112"/>
      <c r="H53" s="112"/>
      <c r="I53" s="112"/>
      <c r="J53" s="112"/>
      <c r="K53" s="109"/>
      <c r="U53"/>
    </row>
    <row r="54" spans="1:21" ht="17.25" customHeight="1" x14ac:dyDescent="0.2">
      <c r="A54" s="522" t="s">
        <v>183</v>
      </c>
      <c r="B54" s="522"/>
      <c r="C54" s="522"/>
      <c r="D54" s="522"/>
      <c r="E54" s="522"/>
      <c r="F54" s="522"/>
      <c r="G54" s="522"/>
      <c r="H54" s="522"/>
      <c r="I54" s="522"/>
      <c r="J54" s="522"/>
      <c r="K54" s="106"/>
      <c r="U54"/>
    </row>
    <row r="55" spans="1:21" ht="9.75" customHeight="1" x14ac:dyDescent="0.25">
      <c r="A55" s="103"/>
      <c r="B55" s="103"/>
      <c r="C55" s="103"/>
      <c r="D55" s="103"/>
      <c r="E55" s="103"/>
      <c r="F55" s="102"/>
      <c r="G55" s="102"/>
      <c r="H55" s="102"/>
      <c r="I55" s="102"/>
      <c r="J55" s="102"/>
      <c r="K55" s="106"/>
      <c r="U55"/>
    </row>
    <row r="56" spans="1:21" ht="15.75" x14ac:dyDescent="0.25">
      <c r="A56" s="103" t="s">
        <v>184</v>
      </c>
      <c r="B56" s="103"/>
      <c r="C56" s="103"/>
      <c r="D56" s="523"/>
      <c r="E56" s="523"/>
      <c r="F56" s="523"/>
      <c r="G56" s="523"/>
      <c r="H56" s="523"/>
      <c r="I56" s="523"/>
      <c r="J56" s="523"/>
      <c r="K56" s="109"/>
      <c r="U56"/>
    </row>
    <row r="57" spans="1:21" ht="6" customHeight="1" x14ac:dyDescent="0.25">
      <c r="A57" s="103"/>
      <c r="B57" s="103"/>
      <c r="C57" s="103"/>
      <c r="D57" s="103"/>
      <c r="E57" s="103"/>
      <c r="F57" s="102"/>
      <c r="G57" s="521"/>
      <c r="H57" s="521"/>
      <c r="I57" s="521"/>
      <c r="J57" s="521"/>
      <c r="K57" s="106"/>
      <c r="U57"/>
    </row>
    <row r="58" spans="1:21" ht="21.75" customHeight="1" x14ac:dyDescent="0.25">
      <c r="A58" s="103" t="s">
        <v>185</v>
      </c>
      <c r="B58" s="103"/>
      <c r="C58" s="110"/>
      <c r="D58" s="110"/>
      <c r="E58" s="110"/>
      <c r="F58" s="111"/>
      <c r="G58" s="112"/>
      <c r="H58" s="112"/>
      <c r="I58" s="112"/>
      <c r="J58" s="112"/>
      <c r="K58" s="109"/>
      <c r="U58"/>
    </row>
    <row r="59" spans="1:21" ht="15" customHeight="1" x14ac:dyDescent="0.25">
      <c r="A59" s="113"/>
      <c r="B59" s="113"/>
      <c r="C59" s="519" t="s">
        <v>183</v>
      </c>
      <c r="D59" s="519"/>
      <c r="E59" s="519"/>
      <c r="F59" s="519"/>
      <c r="G59" s="519"/>
      <c r="H59" s="519"/>
      <c r="I59" s="519"/>
      <c r="J59" s="519"/>
      <c r="U59"/>
    </row>
    <row r="60" spans="1:21" ht="15.75" x14ac:dyDescent="0.25">
      <c r="A60" s="113"/>
      <c r="B60" s="113"/>
      <c r="C60" s="113"/>
      <c r="D60" s="113"/>
      <c r="E60" s="113"/>
      <c r="F60" s="113"/>
      <c r="G60" s="113"/>
      <c r="H60" s="113"/>
      <c r="I60" s="113"/>
      <c r="J60" s="113"/>
      <c r="U60"/>
    </row>
    <row r="61" spans="1:21" ht="6" customHeight="1" x14ac:dyDescent="0.25">
      <c r="L61" s="71"/>
      <c r="M61" s="71"/>
      <c r="N61" s="71"/>
    </row>
    <row r="62" spans="1:21" ht="16.5" x14ac:dyDescent="0.25">
      <c r="L62" s="80"/>
      <c r="M62" s="71"/>
      <c r="N62" s="71"/>
    </row>
    <row r="63" spans="1:21" ht="6" customHeight="1" x14ac:dyDescent="0.25">
      <c r="L63" s="71"/>
      <c r="M63" s="71"/>
      <c r="N63" s="71"/>
    </row>
    <row r="64" spans="1:21" ht="16.5" x14ac:dyDescent="0.25">
      <c r="L64" s="71"/>
      <c r="M64" s="71"/>
      <c r="N64" s="71"/>
    </row>
    <row r="65" spans="12:14" ht="16.5" x14ac:dyDescent="0.25">
      <c r="L65" s="71"/>
      <c r="M65" s="71"/>
      <c r="N65" s="71"/>
    </row>
    <row r="66" spans="12:14" ht="16.5" x14ac:dyDescent="0.25">
      <c r="L66" s="71"/>
      <c r="M66" s="71"/>
      <c r="N66" s="71"/>
    </row>
    <row r="67" spans="12:14" ht="16.5" x14ac:dyDescent="0.25">
      <c r="L67" s="71"/>
      <c r="M67" s="71"/>
      <c r="N67" s="71"/>
    </row>
    <row r="68" spans="12:14" ht="16.5" x14ac:dyDescent="0.25">
      <c r="L68" s="71"/>
      <c r="M68" s="71"/>
      <c r="N68" s="71"/>
    </row>
    <row r="69" spans="12:14" ht="16.5" x14ac:dyDescent="0.25">
      <c r="L69" s="71"/>
      <c r="M69" s="71"/>
      <c r="N69" s="71"/>
    </row>
  </sheetData>
  <mergeCells count="17">
    <mergeCell ref="A32:J32"/>
    <mergeCell ref="A35:J35"/>
    <mergeCell ref="C59:J59"/>
    <mergeCell ref="E1:H1"/>
    <mergeCell ref="G50:J50"/>
    <mergeCell ref="A54:J54"/>
    <mergeCell ref="D56:J56"/>
    <mergeCell ref="G57:J57"/>
    <mergeCell ref="G15:I15"/>
    <mergeCell ref="A21:J21"/>
    <mergeCell ref="A25:J25"/>
    <mergeCell ref="A29:J29"/>
    <mergeCell ref="A23:K23"/>
    <mergeCell ref="A45:J45"/>
    <mergeCell ref="A47:J47"/>
    <mergeCell ref="A36:J36"/>
    <mergeCell ref="A41:C41"/>
  </mergeCells>
  <phoneticPr fontId="4" type="noConversion"/>
  <pageMargins left="0.47244094488188981" right="0" top="0.43307086614173229" bottom="0.11811023622047245" header="0.23622047244094491" footer="0.11811023622047245"/>
  <pageSetup paperSize="9" scale="97"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U69"/>
  <sheetViews>
    <sheetView zoomScaleSheetLayoutView="85" workbookViewId="0">
      <selection activeCell="N21" sqref="N21"/>
    </sheetView>
  </sheetViews>
  <sheetFormatPr defaultColWidth="9.140625" defaultRowHeight="12.75" x14ac:dyDescent="0.2"/>
  <cols>
    <col min="1" max="1" width="15.7109375" style="42" customWidth="1"/>
    <col min="2" max="2" width="9" style="42" customWidth="1"/>
    <col min="3" max="3" width="7.42578125" style="42" customWidth="1"/>
    <col min="4" max="4" width="11" style="42" customWidth="1"/>
    <col min="5" max="5" width="3.140625" style="42" customWidth="1"/>
    <col min="6" max="6" width="12.85546875" style="42" customWidth="1"/>
    <col min="7" max="7" width="6.5703125" style="42" customWidth="1"/>
    <col min="8" max="8" width="8.28515625" style="42" customWidth="1"/>
    <col min="9" max="9" width="9.28515625" style="42" customWidth="1"/>
    <col min="10" max="10" width="9" style="42" customWidth="1"/>
    <col min="11" max="11" width="2.140625" style="42" customWidth="1"/>
    <col min="12" max="12" width="2.5703125" style="42" customWidth="1"/>
    <col min="13" max="13" width="2.42578125" style="42" customWidth="1"/>
    <col min="14" max="21" width="9" style="42" customWidth="1"/>
  </cols>
  <sheetData>
    <row r="1" spans="1:14" ht="16.5" x14ac:dyDescent="0.25">
      <c r="A1" s="71"/>
      <c r="B1" s="71"/>
      <c r="C1" s="71"/>
      <c r="D1" s="71"/>
      <c r="E1" s="104" t="s">
        <v>186</v>
      </c>
      <c r="F1" s="104"/>
      <c r="G1" s="104"/>
      <c r="H1" s="104"/>
      <c r="I1" s="119" t="s">
        <v>187</v>
      </c>
      <c r="J1" s="120"/>
      <c r="K1" s="121"/>
      <c r="L1" s="71"/>
      <c r="M1" s="71"/>
      <c r="N1" s="71"/>
    </row>
    <row r="2" spans="1:14" ht="3" customHeight="1" x14ac:dyDescent="0.25">
      <c r="A2" s="71"/>
      <c r="B2" s="71"/>
      <c r="C2" s="71"/>
      <c r="D2" s="71"/>
      <c r="E2" s="101"/>
      <c r="F2" s="101"/>
      <c r="G2" s="101"/>
      <c r="H2" s="101"/>
      <c r="I2" s="119"/>
      <c r="J2" s="120"/>
      <c r="K2" s="121"/>
      <c r="L2" s="71"/>
      <c r="M2" s="71"/>
      <c r="N2" s="71"/>
    </row>
    <row r="3" spans="1:14" ht="16.5" x14ac:dyDescent="0.25">
      <c r="A3" s="71"/>
      <c r="B3" s="71"/>
      <c r="C3" s="71"/>
      <c r="D3" s="71"/>
      <c r="E3" s="101" t="s">
        <v>179</v>
      </c>
      <c r="F3" s="101"/>
      <c r="G3" s="101"/>
      <c r="H3" s="101"/>
      <c r="I3" s="119"/>
      <c r="J3" s="120"/>
      <c r="K3" s="121"/>
      <c r="L3" s="71"/>
      <c r="M3" s="71"/>
      <c r="N3" s="71"/>
    </row>
    <row r="4" spans="1:14" ht="17.25" customHeight="1" x14ac:dyDescent="0.25">
      <c r="A4" s="71"/>
      <c r="B4" s="71"/>
      <c r="C4" s="71"/>
      <c r="D4" s="71"/>
      <c r="E4" s="101" t="s">
        <v>180</v>
      </c>
      <c r="F4" s="101"/>
      <c r="G4" s="101"/>
      <c r="H4" s="101"/>
      <c r="I4" s="119"/>
      <c r="J4" s="120"/>
      <c r="K4" s="121"/>
      <c r="L4" s="71"/>
      <c r="M4" s="71"/>
      <c r="N4" s="71"/>
    </row>
    <row r="5" spans="1:14" ht="16.5" x14ac:dyDescent="0.25">
      <c r="A5" s="71"/>
      <c r="B5" s="71"/>
      <c r="C5" s="71"/>
      <c r="D5" s="71"/>
      <c r="E5" s="128" t="s">
        <v>188</v>
      </c>
      <c r="F5" s="128"/>
      <c r="G5" s="128"/>
      <c r="H5" s="128"/>
      <c r="I5" s="128"/>
      <c r="J5" s="120"/>
      <c r="K5" s="121"/>
      <c r="L5" s="71"/>
      <c r="M5" s="71"/>
      <c r="N5" s="71"/>
    </row>
    <row r="6" spans="1:14" ht="12.6" customHeight="1" x14ac:dyDescent="0.25">
      <c r="A6" s="71"/>
      <c r="B6" s="71"/>
      <c r="C6" s="71"/>
      <c r="D6" s="71"/>
      <c r="E6" s="120"/>
      <c r="F6" s="120"/>
      <c r="G6" s="120"/>
      <c r="H6" s="120"/>
      <c r="I6" s="120"/>
      <c r="J6" s="120"/>
      <c r="K6" s="121"/>
      <c r="L6" s="71"/>
      <c r="M6" s="71"/>
      <c r="N6" s="71"/>
    </row>
    <row r="7" spans="1:14" ht="16.5" x14ac:dyDescent="0.25">
      <c r="A7" s="71"/>
      <c r="B7" s="71"/>
      <c r="C7" s="71"/>
      <c r="D7" s="71"/>
      <c r="E7" s="121" t="s">
        <v>105</v>
      </c>
      <c r="F7" s="97">
        <f>Source!E1</f>
        <v>0</v>
      </c>
      <c r="G7" s="97"/>
      <c r="H7" s="97"/>
      <c r="I7" s="97"/>
      <c r="J7" s="121"/>
      <c r="K7" s="121"/>
      <c r="L7" s="71"/>
      <c r="M7" s="71"/>
      <c r="N7" s="71"/>
    </row>
    <row r="8" spans="1:14" ht="3" customHeight="1" x14ac:dyDescent="0.25">
      <c r="A8" s="71"/>
      <c r="B8" s="71"/>
      <c r="C8" s="71"/>
      <c r="D8" s="71"/>
      <c r="E8" s="120"/>
      <c r="F8" s="120"/>
      <c r="G8" s="120"/>
      <c r="H8" s="120"/>
      <c r="I8" s="120"/>
      <c r="J8" s="120"/>
      <c r="K8" s="121"/>
      <c r="L8" s="71"/>
      <c r="M8" s="71"/>
      <c r="N8" s="71"/>
    </row>
    <row r="9" spans="1:14" ht="16.5" x14ac:dyDescent="0.25">
      <c r="A9" s="71"/>
      <c r="B9" s="71"/>
      <c r="C9" s="71"/>
      <c r="D9" s="71"/>
      <c r="E9" s="121" t="s">
        <v>37</v>
      </c>
      <c r="F9" s="121"/>
      <c r="G9" s="121"/>
      <c r="H9" s="121"/>
      <c r="I9" s="121"/>
      <c r="J9" s="121"/>
      <c r="K9" s="121"/>
      <c r="L9" s="71"/>
      <c r="M9" s="71"/>
      <c r="N9" s="71"/>
    </row>
    <row r="10" spans="1:14" ht="3" customHeight="1" x14ac:dyDescent="0.25">
      <c r="A10" s="71"/>
      <c r="B10" s="71"/>
      <c r="C10" s="71"/>
      <c r="D10" s="71"/>
      <c r="E10" s="120"/>
      <c r="F10" s="120"/>
      <c r="G10" s="120"/>
      <c r="H10" s="120"/>
      <c r="I10" s="120"/>
      <c r="J10" s="120"/>
      <c r="K10" s="121"/>
      <c r="L10" s="71"/>
      <c r="M10" s="71"/>
      <c r="N10" s="71"/>
    </row>
    <row r="11" spans="1:14" ht="16.5" customHeight="1" x14ac:dyDescent="0.25">
      <c r="A11" s="71"/>
      <c r="B11" s="71"/>
      <c r="C11" s="71"/>
      <c r="D11" s="71"/>
      <c r="E11" s="122">
        <f>Source!E3</f>
        <v>0</v>
      </c>
      <c r="F11" s="123"/>
      <c r="G11" s="123"/>
      <c r="H11" s="123"/>
      <c r="I11" s="123"/>
      <c r="J11" s="123"/>
      <c r="K11" s="123"/>
      <c r="L11" s="86"/>
      <c r="M11" s="86"/>
      <c r="N11" s="71"/>
    </row>
    <row r="12" spans="1:14" ht="3" customHeight="1" x14ac:dyDescent="0.25">
      <c r="A12" s="71"/>
      <c r="B12" s="71"/>
      <c r="C12" s="71"/>
      <c r="D12" s="71"/>
      <c r="E12" s="120"/>
      <c r="F12" s="120"/>
      <c r="G12" s="120"/>
      <c r="H12" s="120"/>
      <c r="I12" s="120"/>
      <c r="J12" s="120"/>
      <c r="K12" s="121"/>
      <c r="L12" s="71"/>
      <c r="M12" s="71"/>
      <c r="N12" s="71"/>
    </row>
    <row r="13" spans="1:14" ht="16.5" x14ac:dyDescent="0.25">
      <c r="A13" s="71"/>
      <c r="B13" s="71"/>
      <c r="C13" s="71"/>
      <c r="D13" s="71"/>
      <c r="E13" s="121" t="s">
        <v>38</v>
      </c>
      <c r="F13" s="121"/>
      <c r="G13" s="135">
        <f>Source!E23</f>
        <v>0</v>
      </c>
      <c r="H13" s="124"/>
      <c r="I13" s="121"/>
      <c r="J13" s="121"/>
      <c r="K13" s="121"/>
      <c r="L13" s="71"/>
      <c r="M13" s="71"/>
      <c r="N13" s="71"/>
    </row>
    <row r="14" spans="1:14" ht="3" customHeight="1" x14ac:dyDescent="0.25">
      <c r="A14" s="71"/>
      <c r="B14" s="71"/>
      <c r="C14" s="71"/>
      <c r="D14" s="71"/>
      <c r="E14" s="120"/>
      <c r="F14" s="120"/>
      <c r="G14" s="120"/>
      <c r="H14" s="120"/>
      <c r="I14" s="120"/>
      <c r="J14" s="120"/>
      <c r="K14" s="121"/>
      <c r="L14" s="71"/>
      <c r="M14" s="71"/>
      <c r="N14" s="71"/>
    </row>
    <row r="15" spans="1:14" ht="16.5" x14ac:dyDescent="0.25">
      <c r="A15" s="71"/>
      <c r="B15" s="71"/>
      <c r="C15" s="71"/>
      <c r="D15" s="71"/>
      <c r="E15" s="121" t="s">
        <v>39</v>
      </c>
      <c r="F15" s="121"/>
      <c r="G15" s="97">
        <f>Source!E24</f>
        <v>0</v>
      </c>
      <c r="H15" s="98"/>
      <c r="I15" s="98"/>
      <c r="J15" s="121"/>
      <c r="K15" s="121"/>
      <c r="L15" s="71"/>
      <c r="M15" s="71"/>
      <c r="N15" s="71"/>
    </row>
    <row r="16" spans="1:14" ht="3" customHeight="1" x14ac:dyDescent="0.25">
      <c r="A16" s="71"/>
      <c r="B16" s="71"/>
      <c r="C16" s="71"/>
      <c r="D16" s="71"/>
      <c r="E16" s="120"/>
      <c r="F16" s="120"/>
      <c r="G16" s="120"/>
      <c r="H16" s="120"/>
      <c r="I16" s="120"/>
      <c r="J16" s="120"/>
      <c r="K16" s="121"/>
      <c r="L16" s="71"/>
      <c r="M16" s="71"/>
      <c r="N16" s="71"/>
    </row>
    <row r="17" spans="1:14" ht="16.5" x14ac:dyDescent="0.25">
      <c r="A17" s="71"/>
      <c r="B17" s="71"/>
      <c r="C17" s="71"/>
      <c r="D17" s="71"/>
      <c r="E17" s="121" t="s">
        <v>40</v>
      </c>
      <c r="F17" s="121"/>
      <c r="G17" s="121"/>
      <c r="H17" s="121"/>
      <c r="I17" s="121"/>
      <c r="J17" s="121"/>
      <c r="K17" s="121"/>
      <c r="L17" s="71"/>
      <c r="M17" s="71"/>
      <c r="N17" s="71"/>
    </row>
    <row r="18" spans="1:14" ht="3" customHeight="1" x14ac:dyDescent="0.25">
      <c r="A18" s="71"/>
      <c r="B18" s="71"/>
      <c r="C18" s="71"/>
      <c r="D18" s="71"/>
      <c r="E18" s="125"/>
      <c r="F18" s="125"/>
      <c r="G18" s="125"/>
      <c r="H18" s="125"/>
      <c r="I18" s="125"/>
      <c r="J18" s="120"/>
      <c r="K18" s="121"/>
      <c r="L18" s="71"/>
      <c r="M18" s="71"/>
      <c r="N18" s="71"/>
    </row>
    <row r="19" spans="1:14" ht="16.5" x14ac:dyDescent="0.25">
      <c r="A19" s="71"/>
      <c r="B19" s="71"/>
      <c r="C19" s="71"/>
      <c r="D19" s="71"/>
      <c r="E19" s="126"/>
      <c r="F19" s="127"/>
      <c r="G19" s="127"/>
      <c r="H19" s="127"/>
      <c r="I19" s="127"/>
      <c r="J19" s="121"/>
      <c r="K19" s="121"/>
      <c r="L19" s="71"/>
      <c r="M19" s="71"/>
      <c r="N19" s="71"/>
    </row>
    <row r="20" spans="1:14" ht="16.5" x14ac:dyDescent="0.25">
      <c r="A20" s="71"/>
      <c r="B20" s="71"/>
      <c r="C20" s="71"/>
      <c r="D20" s="71"/>
      <c r="E20" s="121"/>
      <c r="F20" s="121"/>
      <c r="G20" s="121"/>
      <c r="H20" s="121"/>
      <c r="I20" s="121"/>
      <c r="J20" s="121"/>
      <c r="K20" s="121"/>
      <c r="L20" s="71"/>
      <c r="M20" s="71"/>
      <c r="N20" s="71"/>
    </row>
    <row r="21" spans="1:14" ht="16.5" x14ac:dyDescent="0.25">
      <c r="A21" s="526" t="s">
        <v>41</v>
      </c>
      <c r="B21" s="526"/>
      <c r="C21" s="526"/>
      <c r="D21" s="526"/>
      <c r="E21" s="526"/>
      <c r="F21" s="526"/>
      <c r="G21" s="526"/>
      <c r="H21" s="526"/>
      <c r="I21" s="526"/>
      <c r="J21" s="526"/>
      <c r="K21" s="71"/>
      <c r="L21" s="71"/>
      <c r="M21" s="71"/>
      <c r="N21" s="71"/>
    </row>
    <row r="22" spans="1:14" ht="16.5" x14ac:dyDescent="0.25">
      <c r="A22" s="71"/>
      <c r="B22" s="71"/>
      <c r="C22" s="71"/>
      <c r="D22" s="71"/>
      <c r="E22" s="71"/>
      <c r="F22" s="71"/>
      <c r="G22" s="71"/>
      <c r="H22" s="71"/>
      <c r="I22" s="71"/>
      <c r="J22" s="71"/>
      <c r="K22" s="71"/>
      <c r="L22" s="71"/>
      <c r="M22" s="71"/>
      <c r="N22" s="71"/>
    </row>
    <row r="23" spans="1:14" ht="16.5" x14ac:dyDescent="0.25">
      <c r="A23" s="530" t="s">
        <v>189</v>
      </c>
      <c r="B23" s="530"/>
      <c r="C23" s="530"/>
      <c r="D23" s="530"/>
      <c r="E23" s="530"/>
      <c r="F23" s="530"/>
      <c r="G23" s="530"/>
      <c r="H23" s="530"/>
      <c r="I23" s="530"/>
      <c r="J23" s="530"/>
      <c r="K23" s="71"/>
      <c r="L23" s="71"/>
      <c r="M23" s="71"/>
      <c r="N23" s="71"/>
    </row>
    <row r="24" spans="1:14" ht="3" customHeight="1" x14ac:dyDescent="0.25">
      <c r="A24" s="71"/>
      <c r="B24" s="71"/>
      <c r="C24" s="71"/>
      <c r="D24" s="71"/>
      <c r="E24" s="69"/>
      <c r="F24" s="69"/>
      <c r="G24" s="69"/>
      <c r="H24" s="69"/>
      <c r="I24" s="69"/>
      <c r="J24" s="69"/>
      <c r="K24" s="71"/>
      <c r="L24" s="71"/>
      <c r="M24" s="71"/>
      <c r="N24" s="71"/>
    </row>
    <row r="25" spans="1:14" ht="16.5" x14ac:dyDescent="0.25">
      <c r="A25" s="518" t="s">
        <v>194</v>
      </c>
      <c r="B25" s="518"/>
      <c r="C25" s="518"/>
      <c r="D25" s="518"/>
      <c r="E25" s="518"/>
      <c r="F25" s="518"/>
      <c r="G25" s="518"/>
      <c r="H25" s="518"/>
      <c r="I25" s="518"/>
      <c r="J25" s="518"/>
      <c r="K25" s="71"/>
      <c r="L25" s="71"/>
      <c r="M25" s="71"/>
      <c r="N25" s="71"/>
    </row>
    <row r="26" spans="1:14" ht="3" customHeight="1" x14ac:dyDescent="0.25">
      <c r="A26" s="71"/>
      <c r="B26" s="71"/>
      <c r="C26" s="71"/>
      <c r="D26" s="71"/>
      <c r="E26" s="69"/>
      <c r="F26" s="69"/>
      <c r="G26" s="69"/>
      <c r="H26" s="69"/>
      <c r="I26" s="69"/>
      <c r="J26" s="69"/>
      <c r="K26" s="71"/>
      <c r="L26" s="71"/>
      <c r="M26" s="71"/>
      <c r="N26" s="71"/>
    </row>
    <row r="27" spans="1:14" ht="16.5" hidden="1" x14ac:dyDescent="0.25">
      <c r="A27" s="78"/>
      <c r="B27" s="69"/>
      <c r="C27" s="69"/>
      <c r="D27" s="69"/>
      <c r="E27" s="69"/>
      <c r="F27" s="69"/>
      <c r="G27" s="69"/>
      <c r="H27" s="69"/>
      <c r="I27" s="69"/>
      <c r="J27" s="69"/>
      <c r="K27" s="71"/>
      <c r="L27" s="71"/>
      <c r="M27" s="71"/>
      <c r="N27" s="71"/>
    </row>
    <row r="28" spans="1:14" ht="3" customHeight="1" x14ac:dyDescent="0.25">
      <c r="A28" s="71"/>
      <c r="B28" s="71"/>
      <c r="C28" s="71"/>
      <c r="D28" s="71"/>
      <c r="E28" s="69"/>
      <c r="F28" s="69"/>
      <c r="G28" s="69"/>
      <c r="H28" s="69"/>
      <c r="I28" s="69"/>
      <c r="J28" s="69"/>
      <c r="K28" s="71"/>
      <c r="L28" s="71"/>
      <c r="M28" s="71"/>
      <c r="N28" s="71"/>
    </row>
    <row r="29" spans="1:14" ht="16.5" x14ac:dyDescent="0.25">
      <c r="A29" s="518" t="s">
        <v>9</v>
      </c>
      <c r="B29" s="518"/>
      <c r="C29" s="518"/>
      <c r="D29" s="518"/>
      <c r="E29" s="518"/>
      <c r="F29" s="518"/>
      <c r="G29" s="518"/>
      <c r="H29" s="518"/>
      <c r="I29" s="518"/>
      <c r="J29" s="518"/>
      <c r="K29" s="71"/>
      <c r="L29" s="71"/>
      <c r="M29" s="71"/>
      <c r="N29" s="71"/>
    </row>
    <row r="30" spans="1:14" ht="3" customHeight="1" x14ac:dyDescent="0.25">
      <c r="A30" s="71"/>
      <c r="B30" s="71"/>
      <c r="C30" s="71"/>
      <c r="D30" s="71"/>
      <c r="E30" s="69"/>
      <c r="F30" s="69"/>
      <c r="G30" s="69"/>
      <c r="H30" s="69"/>
      <c r="I30" s="69"/>
      <c r="J30" s="69"/>
      <c r="K30" s="71"/>
      <c r="L30" s="71"/>
      <c r="M30" s="71"/>
      <c r="N30" s="71"/>
    </row>
    <row r="31" spans="1:14" ht="16.5" x14ac:dyDescent="0.25">
      <c r="A31" s="69" t="s">
        <v>42</v>
      </c>
      <c r="B31" s="69"/>
      <c r="C31" s="77"/>
      <c r="D31" s="72">
        <f>Source!E3</f>
        <v>0</v>
      </c>
      <c r="E31" s="79"/>
      <c r="F31" s="79"/>
      <c r="G31" s="79"/>
      <c r="H31" s="79"/>
      <c r="I31" s="69"/>
      <c r="J31" s="69"/>
      <c r="K31" s="71"/>
      <c r="L31" s="71"/>
      <c r="M31" s="71"/>
      <c r="N31" s="71"/>
    </row>
    <row r="32" spans="1:14" ht="16.5" x14ac:dyDescent="0.25">
      <c r="A32" s="518" t="s">
        <v>43</v>
      </c>
      <c r="B32" s="518"/>
      <c r="C32" s="518"/>
      <c r="D32" s="518"/>
      <c r="E32" s="518"/>
      <c r="F32" s="518"/>
      <c r="G32" s="518"/>
      <c r="H32" s="518"/>
      <c r="I32" s="518"/>
      <c r="J32" s="518"/>
      <c r="K32" s="71"/>
      <c r="L32" s="71"/>
      <c r="M32" s="71"/>
      <c r="N32" s="71"/>
    </row>
    <row r="33" spans="1:21" ht="16.5" x14ac:dyDescent="0.25">
      <c r="A33" s="70" t="s">
        <v>14</v>
      </c>
      <c r="B33" s="69"/>
      <c r="C33" s="69"/>
      <c r="D33" s="69"/>
      <c r="E33" s="69"/>
      <c r="F33" s="69"/>
      <c r="G33" s="69"/>
      <c r="H33" s="69"/>
      <c r="I33" s="69"/>
      <c r="J33" s="69"/>
      <c r="K33" s="71"/>
      <c r="L33" s="71"/>
      <c r="M33" s="71"/>
      <c r="N33" s="71"/>
    </row>
    <row r="34" spans="1:21" ht="15" customHeight="1" x14ac:dyDescent="0.25">
      <c r="A34" s="70" t="s">
        <v>15</v>
      </c>
      <c r="B34" s="71"/>
      <c r="C34" s="71"/>
      <c r="D34" s="71"/>
      <c r="E34" s="69"/>
      <c r="F34" s="69"/>
      <c r="G34" s="69"/>
      <c r="H34" s="69"/>
      <c r="I34" s="69"/>
      <c r="J34" s="69"/>
      <c r="K34" s="71"/>
      <c r="L34" s="71"/>
      <c r="M34" s="71"/>
      <c r="N34" s="71"/>
    </row>
    <row r="35" spans="1:21" ht="16.5" x14ac:dyDescent="0.25">
      <c r="A35" s="518" t="s">
        <v>19</v>
      </c>
      <c r="B35" s="518"/>
      <c r="C35" s="518"/>
      <c r="D35" s="518"/>
      <c r="E35" s="518"/>
      <c r="F35" s="518"/>
      <c r="G35" s="518"/>
      <c r="H35" s="518"/>
      <c r="I35" s="518"/>
      <c r="J35" s="518"/>
      <c r="K35" s="71"/>
      <c r="L35" s="71"/>
      <c r="M35" s="71"/>
      <c r="N35" s="71"/>
    </row>
    <row r="36" spans="1:21" ht="16.5" x14ac:dyDescent="0.25">
      <c r="A36" s="518" t="s">
        <v>17</v>
      </c>
      <c r="B36" s="518"/>
      <c r="C36" s="518"/>
      <c r="D36" s="518"/>
      <c r="E36" s="518"/>
      <c r="F36" s="518"/>
      <c r="G36" s="518"/>
      <c r="H36" s="518"/>
      <c r="I36" s="518"/>
      <c r="J36" s="518"/>
      <c r="K36" s="71"/>
      <c r="L36" s="71"/>
      <c r="M36" s="71"/>
      <c r="N36" s="71"/>
    </row>
    <row r="37" spans="1:21" ht="16.5" x14ac:dyDescent="0.25">
      <c r="A37" s="13" t="s">
        <v>18</v>
      </c>
      <c r="B37" s="69"/>
      <c r="C37" s="69"/>
      <c r="D37" s="69"/>
      <c r="E37" s="69"/>
      <c r="F37" s="69"/>
      <c r="G37" s="69"/>
      <c r="H37" s="69"/>
      <c r="I37" s="69"/>
      <c r="J37" s="69"/>
      <c r="K37" s="71"/>
      <c r="L37" s="71"/>
      <c r="M37" s="71"/>
      <c r="N37" s="71"/>
    </row>
    <row r="38" spans="1:21" ht="16.5" x14ac:dyDescent="0.25">
      <c r="A38" s="13" t="s">
        <v>16</v>
      </c>
      <c r="B38" s="69"/>
      <c r="C38" s="69"/>
      <c r="D38" s="69"/>
      <c r="E38" s="69"/>
      <c r="F38" s="69"/>
      <c r="G38" s="69"/>
      <c r="H38" s="69"/>
      <c r="I38" s="69"/>
      <c r="J38" s="69"/>
      <c r="K38" s="71"/>
      <c r="L38" s="71"/>
      <c r="M38" s="71"/>
      <c r="N38" s="71"/>
    </row>
    <row r="39" spans="1:21" ht="16.5" x14ac:dyDescent="0.25">
      <c r="A39" s="84"/>
      <c r="B39" s="69"/>
      <c r="C39" s="69"/>
      <c r="D39" s="69"/>
      <c r="E39" s="69"/>
      <c r="F39" s="69"/>
      <c r="G39" s="69"/>
      <c r="H39" s="69"/>
      <c r="I39" s="69"/>
      <c r="J39" s="69"/>
      <c r="K39" s="71"/>
      <c r="L39" s="71"/>
      <c r="M39" s="71"/>
      <c r="N39" s="71"/>
    </row>
    <row r="40" spans="1:21" ht="15" customHeight="1" x14ac:dyDescent="0.3">
      <c r="A40" s="68"/>
      <c r="B40" s="80"/>
      <c r="C40" s="80"/>
      <c r="D40" s="81">
        <f>F7</f>
        <v>0</v>
      </c>
      <c r="E40" s="79"/>
      <c r="F40" s="79"/>
      <c r="G40" s="79"/>
      <c r="H40" s="71"/>
      <c r="I40" s="71"/>
      <c r="J40" s="71"/>
      <c r="K40" s="71"/>
      <c r="L40" s="71"/>
      <c r="M40" s="71"/>
      <c r="N40" s="71"/>
      <c r="P40"/>
      <c r="Q40"/>
      <c r="R40"/>
      <c r="S40"/>
      <c r="T40"/>
      <c r="U40"/>
    </row>
    <row r="41" spans="1:21" ht="9.75" customHeight="1" x14ac:dyDescent="0.25">
      <c r="A41" s="529" t="s">
        <v>44</v>
      </c>
      <c r="B41" s="529"/>
      <c r="C41" s="529"/>
      <c r="D41" s="82"/>
      <c r="E41" s="82"/>
      <c r="F41" s="71"/>
      <c r="G41" s="71"/>
      <c r="H41" s="71"/>
      <c r="I41" s="71"/>
      <c r="J41" s="71"/>
      <c r="K41" s="71"/>
      <c r="L41" s="71"/>
      <c r="M41" s="71"/>
      <c r="N41" s="71"/>
      <c r="Q41"/>
      <c r="R41"/>
      <c r="S41"/>
      <c r="T41"/>
      <c r="U41"/>
    </row>
    <row r="42" spans="1:21" ht="16.5" x14ac:dyDescent="0.25">
      <c r="A42" s="71"/>
      <c r="B42" s="71"/>
      <c r="C42" s="71"/>
      <c r="D42" s="71"/>
      <c r="E42" s="71"/>
      <c r="F42" s="71"/>
      <c r="G42" s="71"/>
      <c r="H42" s="71"/>
      <c r="I42" s="71"/>
      <c r="J42" s="71"/>
      <c r="K42" s="71"/>
      <c r="L42" s="71"/>
      <c r="M42" s="71"/>
      <c r="N42" s="71"/>
    </row>
    <row r="43" spans="1:21" ht="16.5" x14ac:dyDescent="0.25">
      <c r="A43" s="71" t="s">
        <v>45</v>
      </c>
      <c r="B43" s="71"/>
      <c r="C43" s="71"/>
      <c r="D43" s="71"/>
      <c r="E43" s="71"/>
      <c r="F43" s="71"/>
      <c r="G43" s="71"/>
      <c r="H43" s="71"/>
      <c r="I43" s="71"/>
      <c r="J43" s="71"/>
      <c r="K43" s="71"/>
      <c r="L43" s="71"/>
      <c r="M43" s="71"/>
      <c r="N43" s="71"/>
    </row>
    <row r="44" spans="1:21" ht="16.5" x14ac:dyDescent="0.25">
      <c r="A44" s="71"/>
      <c r="B44" s="71"/>
      <c r="C44" s="71"/>
      <c r="D44" s="71"/>
      <c r="E44" s="71"/>
      <c r="F44" s="71"/>
      <c r="G44" s="71"/>
      <c r="H44" s="71"/>
      <c r="I44" s="71"/>
      <c r="J44" s="71"/>
      <c r="K44" s="71"/>
      <c r="L44" s="71"/>
      <c r="M44" s="71"/>
      <c r="N44" s="71"/>
    </row>
    <row r="45" spans="1:21" ht="16.5" x14ac:dyDescent="0.25">
      <c r="A45" s="528" t="s">
        <v>46</v>
      </c>
      <c r="B45" s="528"/>
      <c r="C45" s="528"/>
      <c r="D45" s="528"/>
      <c r="E45" s="528"/>
      <c r="F45" s="528"/>
      <c r="G45" s="528"/>
      <c r="H45" s="528"/>
      <c r="I45" s="528"/>
      <c r="J45" s="528"/>
      <c r="K45" s="71"/>
      <c r="L45" s="71"/>
      <c r="M45" s="71"/>
      <c r="N45" s="71"/>
    </row>
    <row r="46" spans="1:21" ht="16.5" x14ac:dyDescent="0.25">
      <c r="A46" s="83"/>
      <c r="B46" s="83"/>
      <c r="C46" s="83"/>
      <c r="D46" s="83"/>
      <c r="E46" s="83"/>
      <c r="F46" s="83"/>
      <c r="G46" s="83"/>
      <c r="H46" s="83"/>
      <c r="I46" s="83"/>
      <c r="J46" s="83"/>
      <c r="K46" s="71"/>
      <c r="L46" s="71"/>
      <c r="M46" s="71"/>
      <c r="N46" s="71"/>
    </row>
    <row r="47" spans="1:21" ht="16.5" x14ac:dyDescent="0.25">
      <c r="A47" s="528" t="s">
        <v>47</v>
      </c>
      <c r="B47" s="528"/>
      <c r="C47" s="528"/>
      <c r="D47" s="528"/>
      <c r="E47" s="528"/>
      <c r="F47" s="528"/>
      <c r="G47" s="528"/>
      <c r="H47" s="528"/>
      <c r="I47" s="528"/>
      <c r="J47" s="528"/>
      <c r="K47" s="71"/>
      <c r="L47" s="71"/>
      <c r="M47" s="71"/>
      <c r="N47" s="71"/>
    </row>
    <row r="48" spans="1:21" ht="16.5" x14ac:dyDescent="0.25">
      <c r="A48" s="69"/>
      <c r="B48" s="69"/>
      <c r="C48" s="69"/>
      <c r="D48" s="69"/>
      <c r="E48" s="69"/>
      <c r="F48" s="71"/>
      <c r="G48" s="71"/>
      <c r="H48" s="71"/>
      <c r="I48" s="71"/>
      <c r="J48" s="71"/>
      <c r="K48" s="71"/>
      <c r="L48" s="71"/>
      <c r="M48" s="71"/>
      <c r="N48" s="71"/>
    </row>
    <row r="49" spans="1:21" ht="15.75" x14ac:dyDescent="0.25">
      <c r="A49" s="103" t="s">
        <v>181</v>
      </c>
      <c r="B49" s="102"/>
      <c r="C49" s="102"/>
      <c r="D49" s="102"/>
      <c r="E49" s="102"/>
      <c r="F49" s="105"/>
      <c r="G49" s="102"/>
      <c r="H49" s="102"/>
      <c r="I49" s="102"/>
      <c r="J49" s="102"/>
      <c r="K49" s="106"/>
      <c r="U49"/>
    </row>
    <row r="50" spans="1:21" ht="6" customHeight="1" x14ac:dyDescent="0.25">
      <c r="A50" s="103"/>
      <c r="B50" s="103"/>
      <c r="C50" s="103"/>
      <c r="D50" s="103"/>
      <c r="E50" s="103"/>
      <c r="F50" s="102"/>
      <c r="G50" s="521"/>
      <c r="H50" s="521"/>
      <c r="I50" s="521"/>
      <c r="J50" s="521"/>
      <c r="K50" s="106"/>
      <c r="U50"/>
    </row>
    <row r="51" spans="1:21" ht="15.75" x14ac:dyDescent="0.25">
      <c r="A51" s="103"/>
      <c r="B51" s="103"/>
      <c r="C51" s="103"/>
      <c r="D51" s="103"/>
      <c r="E51" s="103"/>
      <c r="F51" s="102"/>
      <c r="G51" s="102"/>
      <c r="H51" s="102"/>
      <c r="I51" s="102"/>
      <c r="J51" s="102"/>
      <c r="K51" s="106"/>
      <c r="U51"/>
    </row>
    <row r="52" spans="1:21" ht="15" x14ac:dyDescent="0.25">
      <c r="A52" s="115" t="s">
        <v>190</v>
      </c>
      <c r="B52" s="115"/>
      <c r="C52" s="115"/>
      <c r="D52" s="115"/>
      <c r="E52" s="115"/>
      <c r="F52" s="116"/>
      <c r="G52" s="117"/>
      <c r="H52" s="117"/>
      <c r="I52" s="117"/>
      <c r="J52" s="117"/>
      <c r="K52" s="109"/>
      <c r="U52"/>
    </row>
    <row r="53" spans="1:21" ht="15.75" x14ac:dyDescent="0.25">
      <c r="A53" s="110"/>
      <c r="B53" s="110"/>
      <c r="C53" s="110"/>
      <c r="D53" s="110"/>
      <c r="E53" s="110"/>
      <c r="F53" s="111"/>
      <c r="G53" s="112"/>
      <c r="H53" s="112"/>
      <c r="I53" s="112"/>
      <c r="J53" s="112"/>
      <c r="K53" s="109"/>
      <c r="U53"/>
    </row>
    <row r="54" spans="1:21" ht="17.25" customHeight="1" x14ac:dyDescent="0.2">
      <c r="A54" s="522" t="s">
        <v>183</v>
      </c>
      <c r="B54" s="522"/>
      <c r="C54" s="522"/>
      <c r="D54" s="522"/>
      <c r="E54" s="522"/>
      <c r="F54" s="522"/>
      <c r="G54" s="522"/>
      <c r="H54" s="522"/>
      <c r="I54" s="522"/>
      <c r="J54" s="522"/>
      <c r="K54" s="106"/>
      <c r="U54"/>
    </row>
    <row r="55" spans="1:21" ht="9.75" customHeight="1" x14ac:dyDescent="0.25">
      <c r="A55" s="103"/>
      <c r="B55" s="103"/>
      <c r="C55" s="103"/>
      <c r="D55" s="103"/>
      <c r="E55" s="103"/>
      <c r="F55" s="102"/>
      <c r="G55" s="102"/>
      <c r="H55" s="102"/>
      <c r="I55" s="102"/>
      <c r="J55" s="102"/>
      <c r="K55" s="106"/>
      <c r="U55"/>
    </row>
    <row r="56" spans="1:21" ht="15.75" x14ac:dyDescent="0.25">
      <c r="A56" s="103" t="s">
        <v>184</v>
      </c>
      <c r="B56" s="103"/>
      <c r="C56" s="103"/>
      <c r="D56" s="523"/>
      <c r="E56" s="523"/>
      <c r="F56" s="523"/>
      <c r="G56" s="523"/>
      <c r="H56" s="523"/>
      <c r="I56" s="523"/>
      <c r="J56" s="523"/>
      <c r="K56" s="109"/>
      <c r="U56"/>
    </row>
    <row r="57" spans="1:21" ht="6" customHeight="1" x14ac:dyDescent="0.25">
      <c r="A57" s="103"/>
      <c r="B57" s="103"/>
      <c r="C57" s="103"/>
      <c r="D57" s="103"/>
      <c r="E57" s="103"/>
      <c r="F57" s="102"/>
      <c r="G57" s="521"/>
      <c r="H57" s="521"/>
      <c r="I57" s="521"/>
      <c r="J57" s="521"/>
      <c r="K57" s="106"/>
      <c r="U57"/>
    </row>
    <row r="58" spans="1:21" ht="21.75" customHeight="1" x14ac:dyDescent="0.25">
      <c r="A58" s="103" t="s">
        <v>185</v>
      </c>
      <c r="B58" s="103"/>
      <c r="C58" s="110"/>
      <c r="D58" s="110"/>
      <c r="E58" s="110"/>
      <c r="F58" s="111"/>
      <c r="G58" s="112"/>
      <c r="H58" s="112"/>
      <c r="I58" s="112"/>
      <c r="J58" s="112"/>
      <c r="K58" s="109"/>
      <c r="U58"/>
    </row>
    <row r="59" spans="1:21" ht="15" customHeight="1" x14ac:dyDescent="0.25">
      <c r="A59" s="113"/>
      <c r="B59" s="113"/>
      <c r="C59" s="519" t="s">
        <v>183</v>
      </c>
      <c r="D59" s="519"/>
      <c r="E59" s="519"/>
      <c r="F59" s="519"/>
      <c r="G59" s="519"/>
      <c r="H59" s="519"/>
      <c r="I59" s="519"/>
      <c r="J59" s="519"/>
      <c r="U59"/>
    </row>
    <row r="60" spans="1:21" ht="15.75" x14ac:dyDescent="0.25">
      <c r="A60" s="113"/>
      <c r="B60" s="113"/>
      <c r="C60" s="113"/>
      <c r="D60" s="113"/>
      <c r="E60" s="113"/>
      <c r="F60" s="113"/>
      <c r="G60" s="113"/>
      <c r="H60" s="113"/>
      <c r="I60" s="113"/>
      <c r="J60" s="113"/>
      <c r="U60"/>
    </row>
    <row r="61" spans="1:21" ht="6" customHeight="1" x14ac:dyDescent="0.25">
      <c r="L61" s="71"/>
      <c r="M61" s="71"/>
      <c r="N61" s="71"/>
    </row>
    <row r="62" spans="1:21" ht="16.5" x14ac:dyDescent="0.25">
      <c r="L62" s="80"/>
      <c r="M62" s="71"/>
      <c r="N62" s="71"/>
    </row>
    <row r="63" spans="1:21" ht="6" customHeight="1" x14ac:dyDescent="0.25">
      <c r="L63" s="71"/>
      <c r="M63" s="71"/>
      <c r="N63" s="71"/>
    </row>
    <row r="64" spans="1:21" ht="16.5" x14ac:dyDescent="0.25">
      <c r="L64" s="71"/>
      <c r="M64" s="71"/>
      <c r="N64" s="71"/>
    </row>
    <row r="65" spans="12:14" ht="16.5" x14ac:dyDescent="0.25">
      <c r="L65" s="71"/>
      <c r="M65" s="71"/>
      <c r="N65" s="71"/>
    </row>
    <row r="66" spans="12:14" ht="16.5" x14ac:dyDescent="0.25">
      <c r="L66" s="71"/>
      <c r="M66" s="71"/>
      <c r="N66" s="71"/>
    </row>
    <row r="67" spans="12:14" ht="16.5" x14ac:dyDescent="0.25">
      <c r="L67" s="71"/>
      <c r="M67" s="71"/>
      <c r="N67" s="71"/>
    </row>
    <row r="68" spans="12:14" ht="16.5" x14ac:dyDescent="0.25">
      <c r="L68" s="71"/>
      <c r="M68" s="71"/>
      <c r="N68" s="71"/>
    </row>
    <row r="69" spans="12:14" ht="16.5" x14ac:dyDescent="0.25">
      <c r="L69" s="71"/>
      <c r="M69" s="71"/>
      <c r="N69" s="71"/>
    </row>
  </sheetData>
  <mergeCells count="15">
    <mergeCell ref="A36:J36"/>
    <mergeCell ref="A41:C41"/>
    <mergeCell ref="C59:J59"/>
    <mergeCell ref="A45:J45"/>
    <mergeCell ref="A47:J47"/>
    <mergeCell ref="G50:J50"/>
    <mergeCell ref="A54:J54"/>
    <mergeCell ref="D56:J56"/>
    <mergeCell ref="G57:J57"/>
    <mergeCell ref="A35:J35"/>
    <mergeCell ref="A21:J21"/>
    <mergeCell ref="A23:J23"/>
    <mergeCell ref="A25:J25"/>
    <mergeCell ref="A29:J29"/>
    <mergeCell ref="A32:J32"/>
  </mergeCells>
  <pageMargins left="0.7" right="0.7" top="0.75" bottom="0.75" header="0.3" footer="0.3"/>
  <pageSetup paperSize="9" scale="94"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U69"/>
  <sheetViews>
    <sheetView topLeftCell="A34" workbookViewId="0">
      <selection activeCell="F37" sqref="F37"/>
    </sheetView>
  </sheetViews>
  <sheetFormatPr defaultColWidth="9.140625" defaultRowHeight="12.75" x14ac:dyDescent="0.2"/>
  <cols>
    <col min="1" max="1" width="15.7109375" style="42" customWidth="1"/>
    <col min="2" max="2" width="9" style="42" customWidth="1"/>
    <col min="3" max="3" width="7.42578125" style="42" customWidth="1"/>
    <col min="4" max="4" width="9.5703125" style="42" customWidth="1"/>
    <col min="5" max="5" width="3.140625" style="42" customWidth="1"/>
    <col min="6" max="6" width="12.85546875" style="42" customWidth="1"/>
    <col min="7" max="7" width="6.5703125" style="42" customWidth="1"/>
    <col min="8" max="8" width="8.5703125" style="42" customWidth="1"/>
    <col min="9" max="9" width="12.140625" style="42" customWidth="1"/>
    <col min="10" max="10" width="9.28515625" style="42" customWidth="1"/>
    <col min="11" max="11" width="2.140625" style="42" customWidth="1"/>
    <col min="12" max="12" width="2.5703125" style="42" customWidth="1"/>
    <col min="13" max="13" width="2.42578125" style="42" customWidth="1"/>
    <col min="14" max="21" width="9" style="42" customWidth="1"/>
  </cols>
  <sheetData>
    <row r="1" spans="1:14" ht="16.5" x14ac:dyDescent="0.25">
      <c r="A1" s="71"/>
      <c r="B1" s="71"/>
      <c r="C1" s="71"/>
      <c r="D1" s="71"/>
      <c r="E1" s="520" t="s">
        <v>258</v>
      </c>
      <c r="F1" s="520"/>
      <c r="G1" s="520"/>
      <c r="H1" s="520"/>
      <c r="I1" s="102" t="s">
        <v>192</v>
      </c>
      <c r="J1" s="69"/>
      <c r="K1" s="71"/>
      <c r="L1" s="71"/>
      <c r="M1" s="71"/>
      <c r="N1" s="71"/>
    </row>
    <row r="2" spans="1:14" ht="3" customHeight="1" x14ac:dyDescent="0.25">
      <c r="A2" s="71"/>
      <c r="B2" s="71"/>
      <c r="C2" s="71"/>
      <c r="D2" s="71"/>
      <c r="E2" s="103"/>
      <c r="F2" s="103"/>
      <c r="G2" s="103"/>
      <c r="H2" s="103"/>
      <c r="I2" s="102"/>
      <c r="J2" s="69"/>
      <c r="K2" s="71"/>
      <c r="L2" s="71"/>
      <c r="M2" s="71"/>
      <c r="N2" s="71"/>
    </row>
    <row r="3" spans="1:14" ht="16.5" x14ac:dyDescent="0.25">
      <c r="A3" s="71"/>
      <c r="B3" s="71"/>
      <c r="C3" s="71"/>
      <c r="D3" s="71"/>
      <c r="E3" s="101" t="s">
        <v>179</v>
      </c>
      <c r="F3" s="101"/>
      <c r="G3" s="101"/>
      <c r="H3" s="101"/>
      <c r="I3" s="102"/>
      <c r="J3" s="69"/>
      <c r="K3" s="71"/>
      <c r="L3" s="71"/>
      <c r="M3" s="71"/>
      <c r="N3" s="71"/>
    </row>
    <row r="4" spans="1:14" ht="17.25" customHeight="1" x14ac:dyDescent="0.25">
      <c r="A4" s="71"/>
      <c r="B4" s="71"/>
      <c r="C4" s="71"/>
      <c r="D4" s="71"/>
      <c r="E4" s="104" t="s">
        <v>180</v>
      </c>
      <c r="F4" s="104"/>
      <c r="G4" s="104"/>
      <c r="H4" s="104"/>
      <c r="I4" s="102"/>
      <c r="J4" s="69"/>
      <c r="K4" s="71"/>
      <c r="L4" s="71"/>
      <c r="M4" s="71"/>
      <c r="N4" s="71"/>
    </row>
    <row r="5" spans="1:14" ht="16.5" x14ac:dyDescent="0.25">
      <c r="A5" s="71"/>
      <c r="B5" s="71"/>
      <c r="C5" s="71"/>
      <c r="D5" s="71"/>
      <c r="E5" s="520" t="s">
        <v>195</v>
      </c>
      <c r="F5" s="531"/>
      <c r="G5" s="531"/>
      <c r="H5" s="531"/>
      <c r="I5" s="531"/>
      <c r="J5" s="69"/>
      <c r="K5" s="71"/>
      <c r="L5" s="71"/>
      <c r="M5" s="71"/>
      <c r="N5" s="71"/>
    </row>
    <row r="6" spans="1:14" ht="3" customHeight="1" x14ac:dyDescent="0.25">
      <c r="A6" s="71"/>
      <c r="B6" s="71"/>
      <c r="C6" s="71"/>
      <c r="D6" s="71"/>
      <c r="E6" s="69"/>
      <c r="F6" s="69"/>
      <c r="G6" s="69"/>
      <c r="H6" s="69"/>
      <c r="I6" s="69"/>
      <c r="J6" s="69"/>
      <c r="K6" s="71"/>
      <c r="L6" s="71"/>
      <c r="M6" s="71"/>
      <c r="N6" s="71"/>
    </row>
    <row r="7" spans="1:14" ht="16.5" x14ac:dyDescent="0.25">
      <c r="A7" s="71"/>
      <c r="B7" s="71"/>
      <c r="C7" s="71"/>
      <c r="D7" s="71"/>
      <c r="E7" s="71" t="s">
        <v>105</v>
      </c>
      <c r="F7" s="532">
        <f>Source!E1</f>
        <v>0</v>
      </c>
      <c r="G7" s="532"/>
      <c r="H7" s="532"/>
      <c r="I7" s="532"/>
      <c r="J7" s="71"/>
      <c r="K7" s="71"/>
      <c r="L7" s="71"/>
      <c r="M7" s="71"/>
      <c r="N7" s="71"/>
    </row>
    <row r="8" spans="1:14" ht="3" customHeight="1" x14ac:dyDescent="0.25">
      <c r="A8" s="71"/>
      <c r="B8" s="71"/>
      <c r="C8" s="71"/>
      <c r="D8" s="71"/>
      <c r="E8" s="69"/>
      <c r="F8" s="69"/>
      <c r="G8" s="69"/>
      <c r="H8" s="69"/>
      <c r="I8" s="69"/>
      <c r="J8" s="69"/>
      <c r="K8" s="71"/>
      <c r="L8" s="71"/>
      <c r="M8" s="71"/>
      <c r="N8" s="71"/>
    </row>
    <row r="9" spans="1:14" ht="16.5" x14ac:dyDescent="0.25">
      <c r="A9" s="71"/>
      <c r="B9" s="71"/>
      <c r="C9" s="71"/>
      <c r="D9" s="71"/>
      <c r="E9" s="71" t="s">
        <v>37</v>
      </c>
      <c r="F9" s="71"/>
      <c r="G9" s="71"/>
      <c r="H9" s="71"/>
      <c r="I9" s="71"/>
      <c r="J9" s="71"/>
      <c r="K9" s="71"/>
      <c r="L9" s="71"/>
      <c r="M9" s="71"/>
      <c r="N9" s="71"/>
    </row>
    <row r="10" spans="1:14" ht="3" customHeight="1" x14ac:dyDescent="0.25">
      <c r="A10" s="71"/>
      <c r="B10" s="71"/>
      <c r="C10" s="71"/>
      <c r="D10" s="71"/>
      <c r="E10" s="69"/>
      <c r="F10" s="69"/>
      <c r="G10" s="69"/>
      <c r="H10" s="69"/>
      <c r="I10" s="69"/>
      <c r="J10" s="69"/>
      <c r="K10" s="71"/>
      <c r="L10" s="71"/>
      <c r="M10" s="71"/>
      <c r="N10" s="71"/>
    </row>
    <row r="11" spans="1:14" ht="16.5" customHeight="1" x14ac:dyDescent="0.25">
      <c r="A11" s="71"/>
      <c r="B11" s="71"/>
      <c r="C11" s="71"/>
      <c r="D11" s="71"/>
      <c r="E11" s="85">
        <f>Source!E3</f>
        <v>0</v>
      </c>
      <c r="F11" s="86"/>
      <c r="G11" s="86"/>
      <c r="H11" s="86"/>
      <c r="I11" s="86"/>
      <c r="J11" s="86"/>
      <c r="K11" s="86"/>
      <c r="L11" s="86"/>
      <c r="M11" s="86"/>
      <c r="N11" s="71"/>
    </row>
    <row r="12" spans="1:14" ht="3" customHeight="1" x14ac:dyDescent="0.25">
      <c r="A12" s="71"/>
      <c r="B12" s="71"/>
      <c r="C12" s="71"/>
      <c r="D12" s="71"/>
      <c r="E12" s="69"/>
      <c r="F12" s="69"/>
      <c r="G12" s="69"/>
      <c r="H12" s="69"/>
      <c r="I12" s="69"/>
      <c r="J12" s="69"/>
      <c r="K12" s="71"/>
      <c r="L12" s="71"/>
      <c r="M12" s="71"/>
      <c r="N12" s="71"/>
    </row>
    <row r="13" spans="1:14" ht="16.5" x14ac:dyDescent="0.25">
      <c r="A13" s="71"/>
      <c r="B13" s="71"/>
      <c r="C13" s="71"/>
      <c r="D13" s="71"/>
      <c r="E13" s="71" t="s">
        <v>38</v>
      </c>
      <c r="F13" s="71"/>
      <c r="G13" s="72">
        <f>Source!E23</f>
        <v>0</v>
      </c>
      <c r="H13" s="73"/>
      <c r="I13" s="71"/>
      <c r="J13" s="71"/>
      <c r="K13" s="71"/>
      <c r="L13" s="71"/>
      <c r="M13" s="71"/>
      <c r="N13" s="71"/>
    </row>
    <row r="14" spans="1:14" ht="3" customHeight="1" x14ac:dyDescent="0.25">
      <c r="A14" s="71"/>
      <c r="B14" s="71"/>
      <c r="C14" s="71"/>
      <c r="D14" s="71"/>
      <c r="E14" s="69"/>
      <c r="F14" s="69"/>
      <c r="G14" s="69"/>
      <c r="H14" s="69"/>
      <c r="I14" s="69"/>
      <c r="J14" s="69"/>
      <c r="K14" s="71"/>
      <c r="L14" s="71"/>
      <c r="M14" s="71"/>
      <c r="N14" s="71"/>
    </row>
    <row r="15" spans="1:14" ht="16.5" x14ac:dyDescent="0.25">
      <c r="A15" s="71"/>
      <c r="B15" s="71"/>
      <c r="C15" s="71"/>
      <c r="D15" s="71"/>
      <c r="E15" s="71" t="s">
        <v>39</v>
      </c>
      <c r="F15" s="71"/>
      <c r="G15" s="532">
        <f>Source!E24</f>
        <v>0</v>
      </c>
      <c r="H15" s="525"/>
      <c r="I15" s="525"/>
      <c r="J15" s="71"/>
      <c r="K15" s="71"/>
      <c r="L15" s="71"/>
      <c r="M15" s="71"/>
      <c r="N15" s="71"/>
    </row>
    <row r="16" spans="1:14" ht="3" customHeight="1" x14ac:dyDescent="0.25">
      <c r="A16" s="71"/>
      <c r="B16" s="71"/>
      <c r="C16" s="71"/>
      <c r="D16" s="71"/>
      <c r="E16" s="69"/>
      <c r="F16" s="69"/>
      <c r="G16" s="69"/>
      <c r="H16" s="69"/>
      <c r="I16" s="69"/>
      <c r="J16" s="69"/>
      <c r="K16" s="71"/>
      <c r="L16" s="71"/>
      <c r="M16" s="71"/>
      <c r="N16" s="71"/>
    </row>
    <row r="17" spans="1:14" ht="16.5" x14ac:dyDescent="0.25">
      <c r="A17" s="71"/>
      <c r="B17" s="71"/>
      <c r="C17" s="71"/>
      <c r="D17" s="71"/>
      <c r="E17" s="71" t="s">
        <v>40</v>
      </c>
      <c r="F17" s="71"/>
      <c r="G17" s="71"/>
      <c r="H17" s="71"/>
      <c r="I17" s="71"/>
      <c r="J17" s="71"/>
      <c r="K17" s="71"/>
      <c r="L17" s="71"/>
      <c r="M17" s="71"/>
      <c r="N17" s="71"/>
    </row>
    <row r="18" spans="1:14" ht="3" customHeight="1" x14ac:dyDescent="0.25">
      <c r="A18" s="71"/>
      <c r="B18" s="71"/>
      <c r="C18" s="71"/>
      <c r="D18" s="71"/>
      <c r="E18" s="74"/>
      <c r="F18" s="74"/>
      <c r="G18" s="74"/>
      <c r="H18" s="74"/>
      <c r="I18" s="74"/>
      <c r="J18" s="69"/>
      <c r="K18" s="71"/>
      <c r="L18" s="71"/>
      <c r="M18" s="71"/>
      <c r="N18" s="71"/>
    </row>
    <row r="19" spans="1:14" ht="16.5" x14ac:dyDescent="0.25">
      <c r="A19" s="71"/>
      <c r="B19" s="71"/>
      <c r="C19" s="71"/>
      <c r="D19" s="71"/>
      <c r="E19" s="75"/>
      <c r="F19" s="76"/>
      <c r="G19" s="76"/>
      <c r="H19" s="76"/>
      <c r="I19" s="76"/>
      <c r="J19" s="71"/>
      <c r="K19" s="71"/>
      <c r="L19" s="71"/>
      <c r="M19" s="71"/>
      <c r="N19" s="71"/>
    </row>
    <row r="20" spans="1:14" ht="16.5" x14ac:dyDescent="0.25">
      <c r="A20" s="71"/>
      <c r="B20" s="71"/>
      <c r="C20" s="71"/>
      <c r="D20" s="71"/>
      <c r="E20" s="71"/>
      <c r="F20" s="71"/>
      <c r="G20" s="71"/>
      <c r="H20" s="71"/>
      <c r="I20" s="71"/>
      <c r="J20" s="71"/>
      <c r="K20" s="71"/>
      <c r="L20" s="71"/>
      <c r="M20" s="71"/>
      <c r="N20" s="71"/>
    </row>
    <row r="21" spans="1:14" ht="16.5" x14ac:dyDescent="0.25">
      <c r="A21" s="526" t="s">
        <v>41</v>
      </c>
      <c r="B21" s="526"/>
      <c r="C21" s="526"/>
      <c r="D21" s="526"/>
      <c r="E21" s="526"/>
      <c r="F21" s="526"/>
      <c r="G21" s="526"/>
      <c r="H21" s="526"/>
      <c r="I21" s="526"/>
      <c r="J21" s="526"/>
      <c r="K21" s="71"/>
      <c r="L21" s="71"/>
      <c r="M21" s="71"/>
      <c r="N21" s="71"/>
    </row>
    <row r="22" spans="1:14" ht="16.5" x14ac:dyDescent="0.25">
      <c r="A22" s="71"/>
      <c r="B22" s="71"/>
      <c r="C22" s="71"/>
      <c r="D22" s="71"/>
      <c r="E22" s="71"/>
      <c r="F22" s="71"/>
      <c r="G22" s="71"/>
      <c r="H22" s="71"/>
      <c r="I22" s="71"/>
      <c r="J22" s="71"/>
      <c r="K22" s="71"/>
      <c r="L22" s="71"/>
      <c r="M22" s="71"/>
      <c r="N22" s="71"/>
    </row>
    <row r="23" spans="1:14" ht="16.5" x14ac:dyDescent="0.25">
      <c r="A23" s="530" t="s">
        <v>193</v>
      </c>
      <c r="B23" s="530"/>
      <c r="C23" s="530"/>
      <c r="D23" s="530"/>
      <c r="E23" s="530"/>
      <c r="F23" s="530"/>
      <c r="G23" s="530"/>
      <c r="H23" s="530"/>
      <c r="I23" s="530"/>
      <c r="J23" s="530"/>
      <c r="K23" s="71"/>
      <c r="L23" s="71"/>
      <c r="M23" s="71"/>
      <c r="N23" s="71"/>
    </row>
    <row r="24" spans="1:14" ht="3" customHeight="1" x14ac:dyDescent="0.25">
      <c r="A24" s="71"/>
      <c r="B24" s="71"/>
      <c r="C24" s="71"/>
      <c r="D24" s="71"/>
      <c r="E24" s="69"/>
      <c r="F24" s="69"/>
      <c r="G24" s="69"/>
      <c r="H24" s="69"/>
      <c r="I24" s="69"/>
      <c r="J24" s="69"/>
      <c r="K24" s="71"/>
      <c r="L24" s="71"/>
      <c r="M24" s="71"/>
      <c r="N24" s="71"/>
    </row>
    <row r="25" spans="1:14" ht="16.5" x14ac:dyDescent="0.25">
      <c r="A25" s="518" t="s">
        <v>194</v>
      </c>
      <c r="B25" s="518"/>
      <c r="C25" s="518"/>
      <c r="D25" s="518"/>
      <c r="E25" s="518"/>
      <c r="F25" s="518"/>
      <c r="G25" s="518"/>
      <c r="H25" s="518"/>
      <c r="I25" s="518"/>
      <c r="J25" s="518"/>
      <c r="K25" s="71"/>
      <c r="L25" s="71"/>
      <c r="M25" s="71"/>
      <c r="N25" s="71"/>
    </row>
    <row r="26" spans="1:14" ht="3" customHeight="1" x14ac:dyDescent="0.25">
      <c r="A26" s="71"/>
      <c r="B26" s="71"/>
      <c r="C26" s="71"/>
      <c r="D26" s="71"/>
      <c r="E26" s="69"/>
      <c r="F26" s="69"/>
      <c r="G26" s="69"/>
      <c r="H26" s="69"/>
      <c r="I26" s="69"/>
      <c r="J26" s="69"/>
      <c r="K26" s="71"/>
      <c r="L26" s="71"/>
      <c r="M26" s="71"/>
      <c r="N26" s="71"/>
    </row>
    <row r="27" spans="1:14" ht="16.5" hidden="1" x14ac:dyDescent="0.25">
      <c r="A27" s="78"/>
      <c r="B27" s="69"/>
      <c r="C27" s="69"/>
      <c r="D27" s="69"/>
      <c r="E27" s="69"/>
      <c r="F27" s="69"/>
      <c r="G27" s="69"/>
      <c r="H27" s="69"/>
      <c r="I27" s="69"/>
      <c r="J27" s="69"/>
      <c r="K27" s="71"/>
      <c r="L27" s="71"/>
      <c r="M27" s="71"/>
      <c r="N27" s="71"/>
    </row>
    <row r="28" spans="1:14" ht="3" customHeight="1" x14ac:dyDescent="0.25">
      <c r="A28" s="71"/>
      <c r="B28" s="71"/>
      <c r="C28" s="71"/>
      <c r="D28" s="71"/>
      <c r="E28" s="69"/>
      <c r="F28" s="69"/>
      <c r="G28" s="69"/>
      <c r="H28" s="69"/>
      <c r="I28" s="69"/>
      <c r="J28" s="69"/>
      <c r="K28" s="71"/>
      <c r="L28" s="71"/>
      <c r="M28" s="71"/>
      <c r="N28" s="71"/>
    </row>
    <row r="29" spans="1:14" ht="16.5" x14ac:dyDescent="0.25">
      <c r="A29" s="518" t="s">
        <v>9</v>
      </c>
      <c r="B29" s="518"/>
      <c r="C29" s="518"/>
      <c r="D29" s="518"/>
      <c r="E29" s="518"/>
      <c r="F29" s="518"/>
      <c r="G29" s="518"/>
      <c r="H29" s="518"/>
      <c r="I29" s="518"/>
      <c r="J29" s="518"/>
      <c r="K29" s="71"/>
      <c r="L29" s="71"/>
      <c r="M29" s="71"/>
      <c r="N29" s="71"/>
    </row>
    <row r="30" spans="1:14" ht="3" customHeight="1" x14ac:dyDescent="0.25">
      <c r="A30" s="71"/>
      <c r="B30" s="71"/>
      <c r="C30" s="71"/>
      <c r="D30" s="71"/>
      <c r="E30" s="69"/>
      <c r="F30" s="69"/>
      <c r="G30" s="69"/>
      <c r="H30" s="69"/>
      <c r="I30" s="69"/>
      <c r="J30" s="69"/>
      <c r="K30" s="71"/>
      <c r="L30" s="71"/>
      <c r="M30" s="71"/>
      <c r="N30" s="71"/>
    </row>
    <row r="31" spans="1:14" ht="16.5" x14ac:dyDescent="0.25">
      <c r="A31" s="69" t="s">
        <v>42</v>
      </c>
      <c r="B31" s="69"/>
      <c r="C31" s="77"/>
      <c r="D31" s="72">
        <f>Source!E3</f>
        <v>0</v>
      </c>
      <c r="E31" s="79"/>
      <c r="F31" s="79"/>
      <c r="G31" s="79"/>
      <c r="H31" s="79"/>
      <c r="I31" s="69"/>
      <c r="J31" s="69"/>
      <c r="K31" s="71"/>
      <c r="L31" s="71"/>
      <c r="M31" s="71"/>
      <c r="N31" s="71"/>
    </row>
    <row r="32" spans="1:14" ht="16.5" x14ac:dyDescent="0.25">
      <c r="A32" s="518" t="s">
        <v>43</v>
      </c>
      <c r="B32" s="518"/>
      <c r="C32" s="518"/>
      <c r="D32" s="518"/>
      <c r="E32" s="518"/>
      <c r="F32" s="518"/>
      <c r="G32" s="518"/>
      <c r="H32" s="518"/>
      <c r="I32" s="518"/>
      <c r="J32" s="518"/>
      <c r="K32" s="71"/>
      <c r="L32" s="71"/>
      <c r="M32" s="71"/>
      <c r="N32" s="71"/>
    </row>
    <row r="33" spans="1:21" ht="16.5" x14ac:dyDescent="0.25">
      <c r="A33" s="70" t="s">
        <v>14</v>
      </c>
      <c r="B33" s="69"/>
      <c r="C33" s="69"/>
      <c r="D33" s="69"/>
      <c r="E33" s="69"/>
      <c r="F33" s="69"/>
      <c r="G33" s="69"/>
      <c r="H33" s="69"/>
      <c r="I33" s="69"/>
      <c r="J33" s="69"/>
      <c r="K33" s="71"/>
      <c r="L33" s="71"/>
      <c r="M33" s="71"/>
      <c r="N33" s="71"/>
    </row>
    <row r="34" spans="1:21" ht="15" customHeight="1" x14ac:dyDescent="0.25">
      <c r="A34" s="70" t="s">
        <v>15</v>
      </c>
      <c r="B34" s="71"/>
      <c r="C34" s="71"/>
      <c r="D34" s="71"/>
      <c r="E34" s="69"/>
      <c r="F34" s="69"/>
      <c r="G34" s="69"/>
      <c r="H34" s="69"/>
      <c r="I34" s="69"/>
      <c r="J34" s="69"/>
      <c r="K34" s="71"/>
      <c r="L34" s="71"/>
      <c r="M34" s="71"/>
      <c r="N34" s="71"/>
    </row>
    <row r="35" spans="1:21" ht="16.5" x14ac:dyDescent="0.25">
      <c r="A35" s="518" t="s">
        <v>19</v>
      </c>
      <c r="B35" s="518"/>
      <c r="C35" s="518"/>
      <c r="D35" s="518"/>
      <c r="E35" s="518"/>
      <c r="F35" s="518"/>
      <c r="G35" s="518"/>
      <c r="H35" s="518"/>
      <c r="I35" s="518"/>
      <c r="J35" s="518"/>
      <c r="K35" s="71"/>
      <c r="L35" s="71"/>
      <c r="M35" s="71"/>
      <c r="N35" s="71"/>
    </row>
    <row r="36" spans="1:21" ht="16.5" x14ac:dyDescent="0.25">
      <c r="A36" s="518" t="s">
        <v>17</v>
      </c>
      <c r="B36" s="518"/>
      <c r="C36" s="518"/>
      <c r="D36" s="518"/>
      <c r="E36" s="518"/>
      <c r="F36" s="518"/>
      <c r="G36" s="518"/>
      <c r="H36" s="518"/>
      <c r="I36" s="518"/>
      <c r="J36" s="518"/>
      <c r="K36" s="71"/>
      <c r="L36" s="71"/>
      <c r="M36" s="71"/>
      <c r="N36" s="71"/>
    </row>
    <row r="37" spans="1:21" ht="16.5" x14ac:dyDescent="0.25">
      <c r="A37" s="13" t="s">
        <v>18</v>
      </c>
      <c r="B37" s="69"/>
      <c r="C37" s="69"/>
      <c r="D37" s="69"/>
      <c r="E37" s="69"/>
      <c r="F37" s="69"/>
      <c r="G37" s="69"/>
      <c r="H37" s="69"/>
      <c r="I37" s="69"/>
      <c r="J37" s="69"/>
      <c r="K37" s="71"/>
      <c r="L37" s="71"/>
      <c r="M37" s="71"/>
      <c r="N37" s="71"/>
    </row>
    <row r="38" spans="1:21" ht="16.5" x14ac:dyDescent="0.25">
      <c r="A38" s="13" t="s">
        <v>16</v>
      </c>
      <c r="B38" s="69"/>
      <c r="C38" s="69"/>
      <c r="D38" s="69"/>
      <c r="E38" s="69"/>
      <c r="F38" s="69"/>
      <c r="G38" s="69"/>
      <c r="H38" s="69"/>
      <c r="I38" s="69"/>
      <c r="J38" s="69"/>
      <c r="K38" s="71"/>
      <c r="L38" s="71"/>
      <c r="M38" s="71"/>
      <c r="N38" s="71"/>
    </row>
    <row r="39" spans="1:21" ht="16.5" x14ac:dyDescent="0.25">
      <c r="A39" s="84"/>
      <c r="B39" s="69"/>
      <c r="C39" s="69"/>
      <c r="D39" s="69"/>
      <c r="E39" s="69"/>
      <c r="F39" s="69"/>
      <c r="G39" s="69"/>
      <c r="H39" s="69"/>
      <c r="I39" s="69"/>
      <c r="J39" s="69"/>
      <c r="K39" s="71"/>
      <c r="L39" s="71"/>
      <c r="M39" s="71"/>
      <c r="N39" s="71"/>
    </row>
    <row r="40" spans="1:21" ht="15" customHeight="1" x14ac:dyDescent="0.3">
      <c r="A40" s="68"/>
      <c r="B40" s="80"/>
      <c r="C40" s="80"/>
      <c r="D40" s="81">
        <f>F7</f>
        <v>0</v>
      </c>
      <c r="E40" s="79"/>
      <c r="F40" s="79"/>
      <c r="G40" s="79"/>
      <c r="H40" s="71"/>
      <c r="I40" s="71"/>
      <c r="J40" s="71"/>
      <c r="K40" s="71"/>
      <c r="L40" s="71"/>
      <c r="M40" s="71"/>
      <c r="N40" s="71"/>
      <c r="P40"/>
      <c r="Q40"/>
      <c r="R40"/>
      <c r="S40"/>
      <c r="T40"/>
      <c r="U40"/>
    </row>
    <row r="41" spans="1:21" ht="9.75" customHeight="1" x14ac:dyDescent="0.25">
      <c r="A41" s="529" t="s">
        <v>44</v>
      </c>
      <c r="B41" s="529"/>
      <c r="C41" s="529"/>
      <c r="D41" s="82"/>
      <c r="E41" s="82"/>
      <c r="F41" s="71"/>
      <c r="G41" s="71"/>
      <c r="H41" s="71"/>
      <c r="I41" s="71"/>
      <c r="J41" s="71"/>
      <c r="K41" s="71"/>
      <c r="L41" s="71"/>
      <c r="M41" s="71"/>
      <c r="N41" s="71"/>
      <c r="Q41"/>
      <c r="R41"/>
      <c r="S41"/>
      <c r="T41"/>
      <c r="U41"/>
    </row>
    <row r="42" spans="1:21" ht="16.5" x14ac:dyDescent="0.25">
      <c r="A42" s="71"/>
      <c r="B42" s="71"/>
      <c r="C42" s="71"/>
      <c r="D42" s="71"/>
      <c r="E42" s="71"/>
      <c r="F42" s="71"/>
      <c r="G42" s="71"/>
      <c r="H42" s="71"/>
      <c r="I42" s="71"/>
      <c r="J42" s="71"/>
      <c r="K42" s="71"/>
      <c r="L42" s="71"/>
      <c r="M42" s="71"/>
      <c r="N42" s="71"/>
    </row>
    <row r="43" spans="1:21" ht="16.5" x14ac:dyDescent="0.25">
      <c r="A43" s="71" t="s">
        <v>45</v>
      </c>
      <c r="B43" s="71"/>
      <c r="C43" s="71"/>
      <c r="D43" s="71"/>
      <c r="E43" s="71"/>
      <c r="F43" s="71"/>
      <c r="G43" s="71"/>
      <c r="H43" s="71"/>
      <c r="I43" s="71"/>
      <c r="J43" s="71"/>
      <c r="K43" s="71"/>
      <c r="L43" s="71"/>
      <c r="M43" s="71"/>
      <c r="N43" s="71"/>
    </row>
    <row r="44" spans="1:21" ht="16.5" x14ac:dyDescent="0.25">
      <c r="A44" s="71"/>
      <c r="B44" s="71"/>
      <c r="C44" s="71"/>
      <c r="D44" s="71"/>
      <c r="E44" s="71"/>
      <c r="F44" s="71"/>
      <c r="G44" s="71"/>
      <c r="H44" s="71"/>
      <c r="I44" s="71"/>
      <c r="J44" s="71"/>
      <c r="K44" s="71"/>
      <c r="L44" s="71"/>
      <c r="M44" s="71"/>
      <c r="N44" s="71"/>
    </row>
    <row r="45" spans="1:21" ht="16.5" x14ac:dyDescent="0.25">
      <c r="A45" s="528" t="s">
        <v>46</v>
      </c>
      <c r="B45" s="528"/>
      <c r="C45" s="528"/>
      <c r="D45" s="528"/>
      <c r="E45" s="528"/>
      <c r="F45" s="528"/>
      <c r="G45" s="528"/>
      <c r="H45" s="528"/>
      <c r="I45" s="528"/>
      <c r="J45" s="528"/>
      <c r="K45" s="71"/>
      <c r="L45" s="71"/>
      <c r="M45" s="71"/>
      <c r="N45" s="71"/>
    </row>
    <row r="46" spans="1:21" ht="16.5" x14ac:dyDescent="0.25">
      <c r="A46" s="83"/>
      <c r="B46" s="83"/>
      <c r="C46" s="83"/>
      <c r="D46" s="83"/>
      <c r="E46" s="83"/>
      <c r="F46" s="83"/>
      <c r="G46" s="83"/>
      <c r="H46" s="83"/>
      <c r="I46" s="83"/>
      <c r="J46" s="83"/>
      <c r="K46" s="71"/>
      <c r="L46" s="71"/>
      <c r="M46" s="71"/>
      <c r="N46" s="71"/>
    </row>
    <row r="47" spans="1:21" ht="16.5" x14ac:dyDescent="0.25">
      <c r="A47" s="528" t="s">
        <v>47</v>
      </c>
      <c r="B47" s="528"/>
      <c r="C47" s="528"/>
      <c r="D47" s="528"/>
      <c r="E47" s="528"/>
      <c r="F47" s="528"/>
      <c r="G47" s="528"/>
      <c r="H47" s="528"/>
      <c r="I47" s="528"/>
      <c r="J47" s="528"/>
      <c r="K47" s="71"/>
      <c r="L47" s="71"/>
      <c r="M47" s="71"/>
      <c r="N47" s="71"/>
    </row>
    <row r="48" spans="1:21" ht="16.5" x14ac:dyDescent="0.25">
      <c r="A48" s="69"/>
      <c r="B48" s="69"/>
      <c r="C48" s="69"/>
      <c r="D48" s="69"/>
      <c r="E48" s="69"/>
      <c r="F48" s="71"/>
      <c r="G48" s="71"/>
      <c r="H48" s="71"/>
      <c r="I48" s="71"/>
      <c r="J48" s="71"/>
      <c r="K48" s="71"/>
      <c r="L48" s="71"/>
      <c r="M48" s="71"/>
      <c r="N48" s="71"/>
    </row>
    <row r="49" spans="1:21" ht="15.75" x14ac:dyDescent="0.25">
      <c r="A49" s="103" t="s">
        <v>181</v>
      </c>
      <c r="B49" s="102"/>
      <c r="C49" s="102"/>
      <c r="D49" s="102"/>
      <c r="E49" s="102"/>
      <c r="F49" s="105"/>
      <c r="G49" s="102"/>
      <c r="H49" s="102"/>
      <c r="I49" s="102"/>
      <c r="J49" s="102"/>
      <c r="K49" s="106"/>
      <c r="U49"/>
    </row>
    <row r="50" spans="1:21" ht="6" customHeight="1" x14ac:dyDescent="0.25">
      <c r="A50" s="103"/>
      <c r="B50" s="103"/>
      <c r="C50" s="103"/>
      <c r="D50" s="103"/>
      <c r="E50" s="103"/>
      <c r="F50" s="102"/>
      <c r="G50" s="521"/>
      <c r="H50" s="521"/>
      <c r="I50" s="521"/>
      <c r="J50" s="521"/>
      <c r="K50" s="106"/>
      <c r="U50"/>
    </row>
    <row r="51" spans="1:21" ht="15.75" x14ac:dyDescent="0.25">
      <c r="A51" s="103"/>
      <c r="B51" s="103"/>
      <c r="C51" s="103"/>
      <c r="D51" s="103"/>
      <c r="E51" s="103"/>
      <c r="F51" s="102"/>
      <c r="G51" s="102"/>
      <c r="H51" s="102"/>
      <c r="I51" s="102"/>
      <c r="J51" s="102"/>
      <c r="K51" s="106"/>
      <c r="U51"/>
    </row>
    <row r="52" spans="1:21" ht="15.75" x14ac:dyDescent="0.25">
      <c r="A52" s="103" t="s">
        <v>196</v>
      </c>
      <c r="B52" s="103"/>
      <c r="C52" s="103"/>
      <c r="D52" s="103"/>
      <c r="E52" s="103"/>
      <c r="F52" s="107"/>
      <c r="G52" s="108"/>
      <c r="H52" s="108"/>
      <c r="I52" s="108"/>
      <c r="J52" s="108"/>
      <c r="K52" s="109"/>
      <c r="U52"/>
    </row>
    <row r="53" spans="1:21" ht="15.75" x14ac:dyDescent="0.25">
      <c r="A53" s="110"/>
      <c r="B53" s="110"/>
      <c r="C53" s="110"/>
      <c r="D53" s="110"/>
      <c r="E53" s="110"/>
      <c r="F53" s="111"/>
      <c r="G53" s="112"/>
      <c r="H53" s="112"/>
      <c r="I53" s="112"/>
      <c r="J53" s="112"/>
      <c r="K53" s="109"/>
      <c r="U53"/>
    </row>
    <row r="54" spans="1:21" ht="17.25" customHeight="1" x14ac:dyDescent="0.2">
      <c r="A54" s="522" t="s">
        <v>183</v>
      </c>
      <c r="B54" s="522"/>
      <c r="C54" s="522"/>
      <c r="D54" s="522"/>
      <c r="E54" s="522"/>
      <c r="F54" s="522"/>
      <c r="G54" s="522"/>
      <c r="H54" s="522"/>
      <c r="I54" s="522"/>
      <c r="J54" s="522"/>
      <c r="K54" s="106"/>
      <c r="U54"/>
    </row>
    <row r="55" spans="1:21" ht="9.75" customHeight="1" x14ac:dyDescent="0.25">
      <c r="A55" s="103"/>
      <c r="B55" s="103"/>
      <c r="C55" s="103"/>
      <c r="D55" s="103"/>
      <c r="E55" s="103"/>
      <c r="F55" s="102"/>
      <c r="G55" s="102"/>
      <c r="H55" s="102"/>
      <c r="I55" s="102"/>
      <c r="J55" s="102"/>
      <c r="K55" s="106"/>
      <c r="U55"/>
    </row>
    <row r="56" spans="1:21" ht="15.75" x14ac:dyDescent="0.25">
      <c r="A56" s="103" t="s">
        <v>184</v>
      </c>
      <c r="B56" s="103"/>
      <c r="C56" s="103"/>
      <c r="D56" s="523"/>
      <c r="E56" s="523"/>
      <c r="F56" s="523"/>
      <c r="G56" s="523"/>
      <c r="H56" s="523"/>
      <c r="I56" s="523"/>
      <c r="J56" s="523"/>
      <c r="K56" s="109"/>
      <c r="U56"/>
    </row>
    <row r="57" spans="1:21" ht="6" customHeight="1" x14ac:dyDescent="0.25">
      <c r="A57" s="103"/>
      <c r="B57" s="103"/>
      <c r="C57" s="103"/>
      <c r="D57" s="103"/>
      <c r="E57" s="103"/>
      <c r="F57" s="102"/>
      <c r="G57" s="521"/>
      <c r="H57" s="521"/>
      <c r="I57" s="521"/>
      <c r="J57" s="521"/>
      <c r="K57" s="106"/>
      <c r="U57"/>
    </row>
    <row r="58" spans="1:21" ht="21.75" customHeight="1" x14ac:dyDescent="0.25">
      <c r="A58" s="103" t="s">
        <v>185</v>
      </c>
      <c r="B58" s="103"/>
      <c r="C58" s="110"/>
      <c r="D58" s="110"/>
      <c r="E58" s="110"/>
      <c r="F58" s="111"/>
      <c r="G58" s="112"/>
      <c r="H58" s="112"/>
      <c r="I58" s="112"/>
      <c r="J58" s="112"/>
      <c r="K58" s="109"/>
      <c r="U58"/>
    </row>
    <row r="59" spans="1:21" ht="15" customHeight="1" x14ac:dyDescent="0.25">
      <c r="A59" s="113"/>
      <c r="B59" s="113"/>
      <c r="C59" s="519" t="s">
        <v>183</v>
      </c>
      <c r="D59" s="519"/>
      <c r="E59" s="519"/>
      <c r="F59" s="519"/>
      <c r="G59" s="519"/>
      <c r="H59" s="519"/>
      <c r="I59" s="519"/>
      <c r="J59" s="519"/>
      <c r="U59"/>
    </row>
    <row r="60" spans="1:21" ht="15.75" x14ac:dyDescent="0.25">
      <c r="A60" s="113"/>
      <c r="B60" s="113"/>
      <c r="C60" s="113"/>
      <c r="D60" s="113"/>
      <c r="E60" s="113"/>
      <c r="F60" s="113"/>
      <c r="G60" s="113"/>
      <c r="H60" s="113"/>
      <c r="I60" s="113"/>
      <c r="J60" s="113"/>
      <c r="U60"/>
    </row>
    <row r="61" spans="1:21" ht="6" customHeight="1" x14ac:dyDescent="0.25">
      <c r="L61" s="71"/>
      <c r="M61" s="71"/>
      <c r="N61" s="71"/>
    </row>
    <row r="62" spans="1:21" ht="16.5" x14ac:dyDescent="0.25">
      <c r="L62" s="80"/>
      <c r="M62" s="71"/>
      <c r="N62" s="71"/>
    </row>
    <row r="63" spans="1:21" ht="6" customHeight="1" x14ac:dyDescent="0.25">
      <c r="L63" s="71"/>
      <c r="M63" s="71"/>
      <c r="N63" s="71"/>
    </row>
    <row r="64" spans="1:21" ht="16.5" x14ac:dyDescent="0.25">
      <c r="L64" s="71"/>
      <c r="M64" s="71"/>
      <c r="N64" s="71"/>
    </row>
    <row r="65" spans="12:14" ht="16.5" x14ac:dyDescent="0.25">
      <c r="L65" s="71"/>
      <c r="M65" s="71"/>
      <c r="N65" s="71"/>
    </row>
    <row r="66" spans="12:14" ht="16.5" x14ac:dyDescent="0.25">
      <c r="L66" s="71"/>
      <c r="M66" s="71"/>
      <c r="N66" s="71"/>
    </row>
    <row r="67" spans="12:14" ht="16.5" x14ac:dyDescent="0.25">
      <c r="L67" s="71"/>
      <c r="M67" s="71"/>
      <c r="N67" s="71"/>
    </row>
    <row r="68" spans="12:14" ht="16.5" x14ac:dyDescent="0.25">
      <c r="L68" s="71"/>
      <c r="M68" s="71"/>
      <c r="N68" s="71"/>
    </row>
    <row r="69" spans="12:14" ht="16.5" x14ac:dyDescent="0.25">
      <c r="L69" s="71"/>
      <c r="M69" s="71"/>
      <c r="N69" s="71"/>
    </row>
  </sheetData>
  <mergeCells count="19">
    <mergeCell ref="C59:J59"/>
    <mergeCell ref="A45:J45"/>
    <mergeCell ref="A47:J47"/>
    <mergeCell ref="G50:J50"/>
    <mergeCell ref="A54:J54"/>
    <mergeCell ref="D56:J56"/>
    <mergeCell ref="G57:J57"/>
    <mergeCell ref="A41:C41"/>
    <mergeCell ref="E1:H1"/>
    <mergeCell ref="E5:I5"/>
    <mergeCell ref="F7:I7"/>
    <mergeCell ref="G15:I15"/>
    <mergeCell ref="A21:J21"/>
    <mergeCell ref="A23:J23"/>
    <mergeCell ref="A25:J25"/>
    <mergeCell ref="A29:J29"/>
    <mergeCell ref="A32:J32"/>
    <mergeCell ref="A35:J35"/>
    <mergeCell ref="A36:J36"/>
  </mergeCells>
  <pageMargins left="0.7" right="0.7" top="0.75" bottom="0.75" header="0.3" footer="0.3"/>
  <pageSetup paperSize="9" scale="92"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U69"/>
  <sheetViews>
    <sheetView topLeftCell="A9" workbookViewId="0">
      <selection activeCell="P59" sqref="P59"/>
    </sheetView>
  </sheetViews>
  <sheetFormatPr defaultColWidth="9.140625" defaultRowHeight="12.75" x14ac:dyDescent="0.2"/>
  <cols>
    <col min="1" max="1" width="15.7109375" style="42" customWidth="1"/>
    <col min="2" max="2" width="9" style="42" customWidth="1"/>
    <col min="3" max="3" width="7.42578125" style="42" customWidth="1"/>
    <col min="4" max="4" width="8" style="42" customWidth="1"/>
    <col min="5" max="5" width="3.140625" style="42" customWidth="1"/>
    <col min="6" max="6" width="12.85546875" style="42" customWidth="1"/>
    <col min="7" max="8" width="6.5703125" style="42" customWidth="1"/>
    <col min="9" max="9" width="8.140625" style="42" customWidth="1"/>
    <col min="10" max="10" width="9" style="42" customWidth="1"/>
    <col min="11" max="11" width="2.140625" style="42" customWidth="1"/>
    <col min="12" max="12" width="2.5703125" style="42" customWidth="1"/>
    <col min="13" max="13" width="2.42578125" style="42" customWidth="1"/>
    <col min="14" max="21" width="9" style="42" customWidth="1"/>
  </cols>
  <sheetData>
    <row r="1" spans="1:14" ht="16.5" x14ac:dyDescent="0.25">
      <c r="A1" s="71"/>
      <c r="B1" s="71"/>
      <c r="C1" s="71"/>
      <c r="D1" s="71"/>
      <c r="E1" s="520" t="s">
        <v>178</v>
      </c>
      <c r="F1" s="520"/>
      <c r="G1" s="520"/>
      <c r="H1" s="520"/>
      <c r="I1" s="102" t="s">
        <v>191</v>
      </c>
      <c r="J1" s="69"/>
      <c r="K1" s="71"/>
      <c r="L1" s="71"/>
      <c r="M1" s="71"/>
      <c r="N1" s="71"/>
    </row>
    <row r="2" spans="1:14" ht="3" customHeight="1" x14ac:dyDescent="0.25">
      <c r="A2" s="71"/>
      <c r="B2" s="71"/>
      <c r="C2" s="71"/>
      <c r="D2" s="71"/>
      <c r="E2" s="103"/>
      <c r="F2" s="103"/>
      <c r="G2" s="103"/>
      <c r="H2" s="103"/>
      <c r="I2" s="102"/>
      <c r="J2" s="69"/>
      <c r="K2" s="71"/>
      <c r="L2" s="71"/>
      <c r="M2" s="71"/>
      <c r="N2" s="71"/>
    </row>
    <row r="3" spans="1:14" ht="16.5" x14ac:dyDescent="0.25">
      <c r="A3" s="71"/>
      <c r="B3" s="71"/>
      <c r="C3" s="71"/>
      <c r="D3" s="71"/>
      <c r="E3" s="101" t="s">
        <v>179</v>
      </c>
      <c r="F3" s="101"/>
      <c r="G3" s="101"/>
      <c r="H3" s="101"/>
      <c r="I3" s="102"/>
      <c r="J3" s="69"/>
      <c r="K3" s="71"/>
      <c r="L3" s="71"/>
      <c r="M3" s="71"/>
      <c r="N3" s="71"/>
    </row>
    <row r="4" spans="1:14" ht="3" customHeight="1" x14ac:dyDescent="0.25">
      <c r="A4" s="71"/>
      <c r="B4" s="71"/>
      <c r="C4" s="71"/>
      <c r="D4" s="71"/>
      <c r="E4" s="104" t="s">
        <v>180</v>
      </c>
      <c r="F4" s="104"/>
      <c r="G4" s="104"/>
      <c r="H4" s="104"/>
      <c r="I4" s="102"/>
      <c r="J4" s="69"/>
      <c r="K4" s="71"/>
      <c r="L4" s="71"/>
      <c r="M4" s="71"/>
      <c r="N4" s="71"/>
    </row>
    <row r="5" spans="1:14" ht="16.5" x14ac:dyDescent="0.25">
      <c r="A5" s="71"/>
      <c r="B5" s="71"/>
      <c r="C5" s="71"/>
      <c r="D5" s="71"/>
      <c r="E5" s="520" t="s">
        <v>198</v>
      </c>
      <c r="F5" s="531"/>
      <c r="G5" s="531"/>
      <c r="H5" s="531"/>
      <c r="I5" s="531"/>
      <c r="J5" s="69"/>
      <c r="K5" s="71"/>
      <c r="L5" s="71"/>
      <c r="M5" s="71"/>
      <c r="N5" s="71"/>
    </row>
    <row r="6" spans="1:14" ht="3" customHeight="1" x14ac:dyDescent="0.25">
      <c r="A6" s="71"/>
      <c r="B6" s="71"/>
      <c r="C6" s="71"/>
      <c r="D6" s="71"/>
      <c r="E6" s="69"/>
      <c r="F6" s="69"/>
      <c r="G6" s="69"/>
      <c r="H6" s="69"/>
      <c r="I6" s="69"/>
      <c r="J6" s="69"/>
      <c r="K6" s="71"/>
      <c r="L6" s="71"/>
      <c r="M6" s="71"/>
      <c r="N6" s="71"/>
    </row>
    <row r="7" spans="1:14" ht="16.5" x14ac:dyDescent="0.25">
      <c r="A7" s="71"/>
      <c r="B7" s="71"/>
      <c r="C7" s="71"/>
      <c r="D7" s="71"/>
      <c r="E7" s="71" t="s">
        <v>105</v>
      </c>
      <c r="F7" s="532">
        <f>Source!E1</f>
        <v>0</v>
      </c>
      <c r="G7" s="532"/>
      <c r="H7" s="532"/>
      <c r="I7" s="532"/>
      <c r="J7" s="71"/>
      <c r="K7" s="71"/>
      <c r="L7" s="71"/>
      <c r="M7" s="71"/>
      <c r="N7" s="71"/>
    </row>
    <row r="8" spans="1:14" ht="3" customHeight="1" x14ac:dyDescent="0.25">
      <c r="A8" s="71"/>
      <c r="B8" s="71"/>
      <c r="C8" s="71"/>
      <c r="D8" s="71"/>
      <c r="E8" s="69"/>
      <c r="F8" s="69"/>
      <c r="G8" s="69"/>
      <c r="H8" s="69"/>
      <c r="I8" s="69"/>
      <c r="J8" s="69"/>
      <c r="K8" s="71"/>
      <c r="L8" s="71"/>
      <c r="M8" s="71"/>
      <c r="N8" s="71"/>
    </row>
    <row r="9" spans="1:14" ht="16.5" x14ac:dyDescent="0.25">
      <c r="A9" s="71"/>
      <c r="B9" s="71"/>
      <c r="C9" s="71"/>
      <c r="D9" s="71"/>
      <c r="E9" s="71" t="s">
        <v>37</v>
      </c>
      <c r="F9" s="71"/>
      <c r="G9" s="71"/>
      <c r="H9" s="71"/>
      <c r="I9" s="71"/>
      <c r="J9" s="71"/>
      <c r="K9" s="71"/>
      <c r="L9" s="71"/>
      <c r="M9" s="71"/>
      <c r="N9" s="71"/>
    </row>
    <row r="10" spans="1:14" ht="3" customHeight="1" x14ac:dyDescent="0.25">
      <c r="A10" s="71"/>
      <c r="B10" s="71"/>
      <c r="C10" s="71"/>
      <c r="D10" s="71"/>
      <c r="E10" s="69"/>
      <c r="F10" s="69"/>
      <c r="G10" s="69"/>
      <c r="H10" s="69"/>
      <c r="I10" s="69"/>
      <c r="J10" s="69"/>
      <c r="K10" s="71"/>
      <c r="L10" s="71"/>
      <c r="M10" s="71"/>
      <c r="N10" s="71"/>
    </row>
    <row r="11" spans="1:14" ht="16.5" customHeight="1" x14ac:dyDescent="0.25">
      <c r="A11" s="71"/>
      <c r="B11" s="71"/>
      <c r="C11" s="71"/>
      <c r="D11" s="71"/>
      <c r="E11" s="85">
        <f>Source!E3</f>
        <v>0</v>
      </c>
      <c r="F11" s="86"/>
      <c r="G11" s="86"/>
      <c r="H11" s="86"/>
      <c r="I11" s="86"/>
      <c r="J11" s="86"/>
      <c r="K11" s="86"/>
      <c r="L11" s="86"/>
      <c r="M11" s="86"/>
      <c r="N11" s="71"/>
    </row>
    <row r="12" spans="1:14" ht="3" customHeight="1" x14ac:dyDescent="0.25">
      <c r="A12" s="71"/>
      <c r="B12" s="71"/>
      <c r="C12" s="71"/>
      <c r="D12" s="71"/>
      <c r="E12" s="69"/>
      <c r="F12" s="69"/>
      <c r="G12" s="69"/>
      <c r="H12" s="69"/>
      <c r="I12" s="69"/>
      <c r="J12" s="69"/>
      <c r="K12" s="71"/>
      <c r="L12" s="71"/>
      <c r="M12" s="71"/>
      <c r="N12" s="71"/>
    </row>
    <row r="13" spans="1:14" ht="16.5" x14ac:dyDescent="0.25">
      <c r="A13" s="71"/>
      <c r="B13" s="71"/>
      <c r="C13" s="71"/>
      <c r="D13" s="71"/>
      <c r="E13" s="71" t="s">
        <v>38</v>
      </c>
      <c r="F13" s="71"/>
      <c r="G13" s="72">
        <f>Source!E23</f>
        <v>0</v>
      </c>
      <c r="H13" s="73"/>
      <c r="I13" s="71"/>
      <c r="J13" s="71"/>
      <c r="K13" s="71"/>
      <c r="L13" s="71"/>
      <c r="M13" s="71"/>
      <c r="N13" s="71"/>
    </row>
    <row r="14" spans="1:14" ht="3" customHeight="1" x14ac:dyDescent="0.25">
      <c r="A14" s="71"/>
      <c r="B14" s="71"/>
      <c r="C14" s="71"/>
      <c r="D14" s="71"/>
      <c r="E14" s="69"/>
      <c r="F14" s="69"/>
      <c r="G14" s="69"/>
      <c r="H14" s="69"/>
      <c r="I14" s="69"/>
      <c r="J14" s="69"/>
      <c r="K14" s="71"/>
      <c r="L14" s="71"/>
      <c r="M14" s="71"/>
      <c r="N14" s="71"/>
    </row>
    <row r="15" spans="1:14" ht="16.5" x14ac:dyDescent="0.25">
      <c r="A15" s="71"/>
      <c r="B15" s="71"/>
      <c r="C15" s="71"/>
      <c r="D15" s="71"/>
      <c r="E15" s="71" t="s">
        <v>39</v>
      </c>
      <c r="F15" s="71"/>
      <c r="G15" s="532">
        <f>Source!E24</f>
        <v>0</v>
      </c>
      <c r="H15" s="525"/>
      <c r="I15" s="525"/>
      <c r="J15" s="71"/>
      <c r="K15" s="71"/>
      <c r="L15" s="71"/>
      <c r="M15" s="71"/>
      <c r="N15" s="71"/>
    </row>
    <row r="16" spans="1:14" ht="3" customHeight="1" x14ac:dyDescent="0.25">
      <c r="A16" s="71"/>
      <c r="B16" s="71"/>
      <c r="C16" s="71"/>
      <c r="D16" s="71"/>
      <c r="E16" s="69"/>
      <c r="F16" s="69"/>
      <c r="G16" s="69"/>
      <c r="H16" s="69"/>
      <c r="I16" s="69"/>
      <c r="J16" s="69"/>
      <c r="K16" s="71"/>
      <c r="L16" s="71"/>
      <c r="M16" s="71"/>
      <c r="N16" s="71"/>
    </row>
    <row r="17" spans="1:14" ht="16.5" x14ac:dyDescent="0.25">
      <c r="A17" s="71"/>
      <c r="B17" s="71"/>
      <c r="C17" s="71"/>
      <c r="D17" s="71"/>
      <c r="E17" s="71" t="s">
        <v>40</v>
      </c>
      <c r="F17" s="71"/>
      <c r="G17" s="71"/>
      <c r="H17" s="71"/>
      <c r="I17" s="71"/>
      <c r="J17" s="71"/>
      <c r="K17" s="71"/>
      <c r="L17" s="71"/>
      <c r="M17" s="71"/>
      <c r="N17" s="71"/>
    </row>
    <row r="18" spans="1:14" ht="3" customHeight="1" x14ac:dyDescent="0.25">
      <c r="A18" s="71"/>
      <c r="B18" s="71"/>
      <c r="C18" s="71"/>
      <c r="D18" s="71"/>
      <c r="E18" s="74"/>
      <c r="F18" s="74"/>
      <c r="G18" s="74"/>
      <c r="H18" s="74"/>
      <c r="I18" s="74"/>
      <c r="J18" s="69"/>
      <c r="K18" s="71"/>
      <c r="L18" s="71"/>
      <c r="M18" s="71"/>
      <c r="N18" s="71"/>
    </row>
    <row r="19" spans="1:14" ht="16.5" x14ac:dyDescent="0.25">
      <c r="A19" s="71"/>
      <c r="B19" s="71"/>
      <c r="C19" s="71"/>
      <c r="D19" s="71"/>
      <c r="E19" s="75"/>
      <c r="F19" s="76"/>
      <c r="G19" s="76"/>
      <c r="H19" s="76"/>
      <c r="I19" s="76"/>
      <c r="J19" s="71"/>
      <c r="K19" s="71"/>
      <c r="L19" s="71"/>
      <c r="M19" s="71"/>
      <c r="N19" s="71"/>
    </row>
    <row r="20" spans="1:14" ht="16.5" x14ac:dyDescent="0.25">
      <c r="A20" s="71"/>
      <c r="B20" s="71"/>
      <c r="C20" s="71"/>
      <c r="D20" s="71"/>
      <c r="E20" s="71"/>
      <c r="F20" s="71"/>
      <c r="G20" s="71"/>
      <c r="H20" s="71"/>
      <c r="I20" s="71"/>
      <c r="J20" s="71"/>
      <c r="K20" s="71"/>
      <c r="L20" s="71"/>
      <c r="M20" s="71"/>
      <c r="N20" s="71"/>
    </row>
    <row r="21" spans="1:14" ht="16.5" x14ac:dyDescent="0.25">
      <c r="A21" s="526" t="s">
        <v>41</v>
      </c>
      <c r="B21" s="526"/>
      <c r="C21" s="526"/>
      <c r="D21" s="526"/>
      <c r="E21" s="526"/>
      <c r="F21" s="526"/>
      <c r="G21" s="526"/>
      <c r="H21" s="526"/>
      <c r="I21" s="526"/>
      <c r="J21" s="526"/>
      <c r="K21" s="71"/>
      <c r="L21" s="71"/>
      <c r="M21" s="71"/>
      <c r="N21" s="71"/>
    </row>
    <row r="22" spans="1:14" ht="16.5" x14ac:dyDescent="0.25">
      <c r="A22" s="71"/>
      <c r="B22" s="71"/>
      <c r="C22" s="71"/>
      <c r="D22" s="71"/>
      <c r="E22" s="71"/>
      <c r="F22" s="71"/>
      <c r="G22" s="71"/>
      <c r="H22" s="71"/>
      <c r="I22" s="71"/>
      <c r="J22" s="71"/>
      <c r="K22" s="71"/>
      <c r="L22" s="71"/>
      <c r="M22" s="71"/>
      <c r="N22" s="71"/>
    </row>
    <row r="23" spans="1:14" ht="16.5" x14ac:dyDescent="0.25">
      <c r="A23" s="530" t="s">
        <v>197</v>
      </c>
      <c r="B23" s="530"/>
      <c r="C23" s="530"/>
      <c r="D23" s="530"/>
      <c r="E23" s="530"/>
      <c r="F23" s="530"/>
      <c r="G23" s="530"/>
      <c r="H23" s="530"/>
      <c r="I23" s="530"/>
      <c r="J23" s="530"/>
      <c r="K23" s="71"/>
      <c r="L23" s="71"/>
      <c r="M23" s="71"/>
      <c r="N23" s="71"/>
    </row>
    <row r="24" spans="1:14" ht="3" customHeight="1" x14ac:dyDescent="0.25">
      <c r="A24" s="71"/>
      <c r="B24" s="71"/>
      <c r="C24" s="71"/>
      <c r="D24" s="71"/>
      <c r="E24" s="69"/>
      <c r="F24" s="69"/>
      <c r="G24" s="69"/>
      <c r="H24" s="69"/>
      <c r="I24" s="69"/>
      <c r="J24" s="69"/>
      <c r="K24" s="71"/>
      <c r="L24" s="71"/>
      <c r="M24" s="71"/>
      <c r="N24" s="71"/>
    </row>
    <row r="25" spans="1:14" ht="16.5" x14ac:dyDescent="0.25">
      <c r="A25" s="518" t="s">
        <v>194</v>
      </c>
      <c r="B25" s="518"/>
      <c r="C25" s="518"/>
      <c r="D25" s="518"/>
      <c r="E25" s="518"/>
      <c r="F25" s="518"/>
      <c r="G25" s="518"/>
      <c r="H25" s="518"/>
      <c r="I25" s="518"/>
      <c r="J25" s="518"/>
      <c r="K25" s="71"/>
      <c r="L25" s="71"/>
      <c r="M25" s="71"/>
      <c r="N25" s="71"/>
    </row>
    <row r="26" spans="1:14" ht="3" customHeight="1" x14ac:dyDescent="0.25">
      <c r="A26" s="71"/>
      <c r="B26" s="71"/>
      <c r="C26" s="71"/>
      <c r="D26" s="71"/>
      <c r="E26" s="69"/>
      <c r="F26" s="69"/>
      <c r="G26" s="69"/>
      <c r="H26" s="69"/>
      <c r="I26" s="69"/>
      <c r="J26" s="69"/>
      <c r="K26" s="71"/>
      <c r="L26" s="71"/>
      <c r="M26" s="71"/>
      <c r="N26" s="71"/>
    </row>
    <row r="27" spans="1:14" ht="16.5" hidden="1" x14ac:dyDescent="0.25">
      <c r="A27" s="78"/>
      <c r="B27" s="69"/>
      <c r="C27" s="69"/>
      <c r="D27" s="69"/>
      <c r="E27" s="69"/>
      <c r="F27" s="69"/>
      <c r="G27" s="69"/>
      <c r="H27" s="69"/>
      <c r="I27" s="69"/>
      <c r="J27" s="69"/>
      <c r="K27" s="71"/>
      <c r="L27" s="71"/>
      <c r="M27" s="71"/>
      <c r="N27" s="71"/>
    </row>
    <row r="28" spans="1:14" ht="3" customHeight="1" x14ac:dyDescent="0.25">
      <c r="A28" s="71"/>
      <c r="B28" s="71"/>
      <c r="C28" s="71"/>
      <c r="D28" s="71"/>
      <c r="E28" s="69"/>
      <c r="F28" s="69"/>
      <c r="G28" s="69"/>
      <c r="H28" s="69"/>
      <c r="I28" s="69"/>
      <c r="J28" s="69"/>
      <c r="K28" s="71"/>
      <c r="L28" s="71"/>
      <c r="M28" s="71"/>
      <c r="N28" s="71"/>
    </row>
    <row r="29" spans="1:14" ht="16.5" x14ac:dyDescent="0.25">
      <c r="A29" s="518" t="s">
        <v>9</v>
      </c>
      <c r="B29" s="518"/>
      <c r="C29" s="518"/>
      <c r="D29" s="518"/>
      <c r="E29" s="518"/>
      <c r="F29" s="518"/>
      <c r="G29" s="518"/>
      <c r="H29" s="518"/>
      <c r="I29" s="518"/>
      <c r="J29" s="518"/>
      <c r="K29" s="71"/>
      <c r="L29" s="71"/>
      <c r="M29" s="71"/>
      <c r="N29" s="71"/>
    </row>
    <row r="30" spans="1:14" ht="3" customHeight="1" x14ac:dyDescent="0.25">
      <c r="A30" s="71"/>
      <c r="B30" s="71"/>
      <c r="C30" s="71"/>
      <c r="D30" s="71"/>
      <c r="E30" s="69"/>
      <c r="F30" s="69"/>
      <c r="G30" s="69"/>
      <c r="H30" s="69"/>
      <c r="I30" s="69"/>
      <c r="J30" s="69"/>
      <c r="K30" s="71"/>
      <c r="L30" s="71"/>
      <c r="M30" s="71"/>
      <c r="N30" s="71"/>
    </row>
    <row r="31" spans="1:14" ht="16.5" x14ac:dyDescent="0.25">
      <c r="A31" s="69" t="s">
        <v>42</v>
      </c>
      <c r="B31" s="69"/>
      <c r="C31" s="77"/>
      <c r="D31" s="72">
        <f>Source!E3</f>
        <v>0</v>
      </c>
      <c r="E31" s="79"/>
      <c r="F31" s="79"/>
      <c r="G31" s="79"/>
      <c r="H31" s="79"/>
      <c r="I31" s="69"/>
      <c r="J31" s="69"/>
      <c r="K31" s="71"/>
      <c r="L31" s="71"/>
      <c r="M31" s="71"/>
      <c r="N31" s="71"/>
    </row>
    <row r="32" spans="1:14" ht="16.5" x14ac:dyDescent="0.25">
      <c r="A32" s="518" t="s">
        <v>43</v>
      </c>
      <c r="B32" s="518"/>
      <c r="C32" s="518"/>
      <c r="D32" s="518"/>
      <c r="E32" s="518"/>
      <c r="F32" s="518"/>
      <c r="G32" s="518"/>
      <c r="H32" s="518"/>
      <c r="I32" s="518"/>
      <c r="J32" s="518"/>
      <c r="K32" s="71"/>
      <c r="L32" s="71"/>
      <c r="M32" s="71"/>
      <c r="N32" s="71"/>
    </row>
    <row r="33" spans="1:21" ht="16.5" x14ac:dyDescent="0.25">
      <c r="A33" s="70" t="s">
        <v>14</v>
      </c>
      <c r="B33" s="69"/>
      <c r="C33" s="69"/>
      <c r="D33" s="69"/>
      <c r="E33" s="69"/>
      <c r="F33" s="69"/>
      <c r="G33" s="69"/>
      <c r="H33" s="69"/>
      <c r="I33" s="69"/>
      <c r="J33" s="69"/>
      <c r="K33" s="71"/>
      <c r="L33" s="71"/>
      <c r="M33" s="71"/>
      <c r="N33" s="71"/>
    </row>
    <row r="34" spans="1:21" ht="15" customHeight="1" x14ac:dyDescent="0.25">
      <c r="A34" s="70" t="s">
        <v>15</v>
      </c>
      <c r="B34" s="71"/>
      <c r="C34" s="71"/>
      <c r="D34" s="71"/>
      <c r="E34" s="69"/>
      <c r="F34" s="69"/>
      <c r="G34" s="69"/>
      <c r="H34" s="69"/>
      <c r="I34" s="69"/>
      <c r="J34" s="69"/>
      <c r="K34" s="71"/>
      <c r="L34" s="71"/>
      <c r="M34" s="71"/>
      <c r="N34" s="71"/>
    </row>
    <row r="35" spans="1:21" ht="16.5" x14ac:dyDescent="0.25">
      <c r="A35" s="518" t="s">
        <v>19</v>
      </c>
      <c r="B35" s="518"/>
      <c r="C35" s="518"/>
      <c r="D35" s="518"/>
      <c r="E35" s="518"/>
      <c r="F35" s="518"/>
      <c r="G35" s="518"/>
      <c r="H35" s="518"/>
      <c r="I35" s="518"/>
      <c r="J35" s="518"/>
      <c r="K35" s="71"/>
      <c r="L35" s="71"/>
      <c r="M35" s="71"/>
      <c r="N35" s="71"/>
    </row>
    <row r="36" spans="1:21" ht="16.5" x14ac:dyDescent="0.25">
      <c r="A36" s="518" t="s">
        <v>17</v>
      </c>
      <c r="B36" s="518"/>
      <c r="C36" s="518"/>
      <c r="D36" s="518"/>
      <c r="E36" s="518"/>
      <c r="F36" s="518"/>
      <c r="G36" s="518"/>
      <c r="H36" s="518"/>
      <c r="I36" s="518"/>
      <c r="J36" s="518"/>
      <c r="K36" s="71"/>
      <c r="L36" s="71"/>
      <c r="M36" s="71"/>
      <c r="N36" s="71"/>
    </row>
    <row r="37" spans="1:21" ht="16.5" x14ac:dyDescent="0.25">
      <c r="A37" s="13" t="s">
        <v>18</v>
      </c>
      <c r="B37" s="69"/>
      <c r="C37" s="69"/>
      <c r="D37" s="69"/>
      <c r="E37" s="69"/>
      <c r="F37" s="69"/>
      <c r="G37" s="69"/>
      <c r="H37" s="69"/>
      <c r="I37" s="69"/>
      <c r="J37" s="69"/>
      <c r="K37" s="71"/>
      <c r="L37" s="71"/>
      <c r="M37" s="71"/>
      <c r="N37" s="71"/>
    </row>
    <row r="38" spans="1:21" ht="16.5" x14ac:dyDescent="0.25">
      <c r="A38" s="13" t="s">
        <v>16</v>
      </c>
      <c r="B38" s="69"/>
      <c r="C38" s="69"/>
      <c r="D38" s="69"/>
      <c r="E38" s="69"/>
      <c r="F38" s="69"/>
      <c r="G38" s="69"/>
      <c r="H38" s="69"/>
      <c r="I38" s="69"/>
      <c r="J38" s="69"/>
      <c r="K38" s="71"/>
      <c r="L38" s="71"/>
      <c r="M38" s="71"/>
      <c r="N38" s="71"/>
    </row>
    <row r="39" spans="1:21" ht="16.5" x14ac:dyDescent="0.25">
      <c r="A39" s="84"/>
      <c r="B39" s="69"/>
      <c r="C39" s="69"/>
      <c r="D39" s="69"/>
      <c r="E39" s="69"/>
      <c r="F39" s="69"/>
      <c r="G39" s="69"/>
      <c r="H39" s="69"/>
      <c r="I39" s="69"/>
      <c r="J39" s="69"/>
      <c r="K39" s="71"/>
      <c r="L39" s="71"/>
      <c r="M39" s="71"/>
      <c r="N39" s="71"/>
    </row>
    <row r="40" spans="1:21" ht="15" customHeight="1" x14ac:dyDescent="0.3">
      <c r="A40" s="68"/>
      <c r="B40" s="80"/>
      <c r="C40" s="80"/>
      <c r="D40" s="81">
        <f>F7</f>
        <v>0</v>
      </c>
      <c r="E40" s="79"/>
      <c r="F40" s="79"/>
      <c r="G40" s="79"/>
      <c r="H40" s="71"/>
      <c r="I40" s="71"/>
      <c r="J40" s="71"/>
      <c r="K40" s="71"/>
      <c r="L40" s="71"/>
      <c r="M40" s="71"/>
      <c r="N40" s="71"/>
      <c r="P40"/>
      <c r="Q40"/>
      <c r="R40"/>
      <c r="S40"/>
      <c r="T40"/>
      <c r="U40"/>
    </row>
    <row r="41" spans="1:21" ht="9.75" customHeight="1" x14ac:dyDescent="0.25">
      <c r="A41" s="529" t="s">
        <v>44</v>
      </c>
      <c r="B41" s="529"/>
      <c r="C41" s="529"/>
      <c r="D41" s="82"/>
      <c r="E41" s="82"/>
      <c r="F41" s="71"/>
      <c r="G41" s="71"/>
      <c r="H41" s="71"/>
      <c r="I41" s="71"/>
      <c r="J41" s="71"/>
      <c r="K41" s="71"/>
      <c r="L41" s="71"/>
      <c r="M41" s="71"/>
      <c r="N41" s="71"/>
      <c r="Q41"/>
      <c r="R41"/>
      <c r="S41"/>
      <c r="T41"/>
      <c r="U41"/>
    </row>
    <row r="42" spans="1:21" ht="16.5" x14ac:dyDescent="0.25">
      <c r="A42" s="71"/>
      <c r="B42" s="71"/>
      <c r="C42" s="71"/>
      <c r="D42" s="71"/>
      <c r="E42" s="71"/>
      <c r="F42" s="71"/>
      <c r="G42" s="71"/>
      <c r="H42" s="71"/>
      <c r="I42" s="71"/>
      <c r="J42" s="71"/>
      <c r="K42" s="71"/>
      <c r="L42" s="71"/>
      <c r="M42" s="71"/>
      <c r="N42" s="71"/>
    </row>
    <row r="43" spans="1:21" ht="16.5" x14ac:dyDescent="0.25">
      <c r="A43" s="71" t="s">
        <v>45</v>
      </c>
      <c r="B43" s="71"/>
      <c r="C43" s="71"/>
      <c r="D43" s="71"/>
      <c r="E43" s="71"/>
      <c r="F43" s="71"/>
      <c r="G43" s="71"/>
      <c r="H43" s="71"/>
      <c r="I43" s="71"/>
      <c r="J43" s="71"/>
      <c r="K43" s="71"/>
      <c r="L43" s="71"/>
      <c r="M43" s="71"/>
      <c r="N43" s="71"/>
    </row>
    <row r="44" spans="1:21" ht="16.5" x14ac:dyDescent="0.25">
      <c r="A44" s="71"/>
      <c r="B44" s="71"/>
      <c r="C44" s="71"/>
      <c r="D44" s="71"/>
      <c r="E44" s="71"/>
      <c r="F44" s="71"/>
      <c r="G44" s="71"/>
      <c r="H44" s="71"/>
      <c r="I44" s="71"/>
      <c r="J44" s="71"/>
      <c r="K44" s="71"/>
      <c r="L44" s="71"/>
      <c r="M44" s="71"/>
      <c r="N44" s="71"/>
    </row>
    <row r="45" spans="1:21" ht="16.5" x14ac:dyDescent="0.25">
      <c r="A45" s="528" t="s">
        <v>46</v>
      </c>
      <c r="B45" s="528"/>
      <c r="C45" s="528"/>
      <c r="D45" s="528"/>
      <c r="E45" s="528"/>
      <c r="F45" s="528"/>
      <c r="G45" s="528"/>
      <c r="H45" s="528"/>
      <c r="I45" s="528"/>
      <c r="J45" s="528"/>
      <c r="K45" s="71"/>
      <c r="L45" s="71"/>
      <c r="M45" s="71"/>
      <c r="N45" s="71"/>
    </row>
    <row r="46" spans="1:21" ht="16.5" x14ac:dyDescent="0.25">
      <c r="A46" s="83"/>
      <c r="B46" s="83"/>
      <c r="C46" s="83"/>
      <c r="D46" s="83"/>
      <c r="E46" s="83"/>
      <c r="F46" s="83"/>
      <c r="G46" s="83"/>
      <c r="H46" s="83"/>
      <c r="I46" s="83"/>
      <c r="J46" s="83"/>
      <c r="K46" s="71"/>
      <c r="L46" s="71"/>
      <c r="M46" s="71"/>
      <c r="N46" s="71"/>
    </row>
    <row r="47" spans="1:21" ht="16.5" x14ac:dyDescent="0.25">
      <c r="A47" s="528" t="s">
        <v>47</v>
      </c>
      <c r="B47" s="528"/>
      <c r="C47" s="528"/>
      <c r="D47" s="528"/>
      <c r="E47" s="528"/>
      <c r="F47" s="528"/>
      <c r="G47" s="528"/>
      <c r="H47" s="528"/>
      <c r="I47" s="528"/>
      <c r="J47" s="528"/>
      <c r="K47" s="71"/>
      <c r="L47" s="71"/>
      <c r="M47" s="71"/>
      <c r="N47" s="71"/>
    </row>
    <row r="48" spans="1:21" ht="16.5" x14ac:dyDescent="0.25">
      <c r="A48" s="69"/>
      <c r="B48" s="69"/>
      <c r="C48" s="69"/>
      <c r="D48" s="69"/>
      <c r="E48" s="69"/>
      <c r="F48" s="71"/>
      <c r="G48" s="71"/>
      <c r="H48" s="71"/>
      <c r="I48" s="71"/>
      <c r="J48" s="71"/>
      <c r="K48" s="71"/>
      <c r="L48" s="71"/>
      <c r="M48" s="71"/>
      <c r="N48" s="71"/>
    </row>
    <row r="49" spans="1:21" ht="15.75" x14ac:dyDescent="0.25">
      <c r="A49" s="103" t="s">
        <v>181</v>
      </c>
      <c r="B49" s="102"/>
      <c r="C49" s="102"/>
      <c r="D49" s="102"/>
      <c r="E49" s="102"/>
      <c r="F49" s="105"/>
      <c r="G49" s="102"/>
      <c r="H49" s="102"/>
      <c r="I49" s="102"/>
      <c r="J49" s="102"/>
      <c r="K49" s="106"/>
      <c r="U49"/>
    </row>
    <row r="50" spans="1:21" ht="6" customHeight="1" x14ac:dyDescent="0.25">
      <c r="A50" s="103"/>
      <c r="B50" s="103"/>
      <c r="C50" s="103"/>
      <c r="D50" s="103"/>
      <c r="E50" s="103"/>
      <c r="F50" s="102"/>
      <c r="G50" s="521"/>
      <c r="H50" s="521"/>
      <c r="I50" s="521"/>
      <c r="J50" s="521"/>
      <c r="K50" s="106"/>
      <c r="U50"/>
    </row>
    <row r="51" spans="1:21" ht="15.75" x14ac:dyDescent="0.25">
      <c r="A51" s="103"/>
      <c r="B51" s="103"/>
      <c r="C51" s="103"/>
      <c r="D51" s="103"/>
      <c r="E51" s="103"/>
      <c r="F51" s="102"/>
      <c r="G51" s="102"/>
      <c r="H51" s="102"/>
      <c r="I51" s="102"/>
      <c r="J51" s="102"/>
      <c r="K51" s="106"/>
      <c r="L51" s="106"/>
      <c r="U51"/>
    </row>
    <row r="52" spans="1:21" ht="15.75" x14ac:dyDescent="0.25">
      <c r="A52" s="103" t="s">
        <v>182</v>
      </c>
      <c r="B52" s="103"/>
      <c r="C52" s="103"/>
      <c r="D52" s="103"/>
      <c r="E52" s="103"/>
      <c r="F52" s="107"/>
      <c r="G52" s="108"/>
      <c r="H52" s="108"/>
      <c r="I52" s="108"/>
      <c r="J52" s="108"/>
      <c r="K52" s="109"/>
      <c r="U52"/>
    </row>
    <row r="53" spans="1:21" ht="15.75" x14ac:dyDescent="0.25">
      <c r="A53" s="110"/>
      <c r="B53" s="110"/>
      <c r="C53" s="110"/>
      <c r="D53" s="110"/>
      <c r="E53" s="110"/>
      <c r="F53" s="111"/>
      <c r="G53" s="112"/>
      <c r="H53" s="112"/>
      <c r="I53" s="112"/>
      <c r="J53" s="112"/>
      <c r="K53" s="109"/>
      <c r="U53"/>
    </row>
    <row r="54" spans="1:21" ht="17.25" customHeight="1" x14ac:dyDescent="0.2">
      <c r="A54" s="522" t="s">
        <v>183</v>
      </c>
      <c r="B54" s="522"/>
      <c r="C54" s="522"/>
      <c r="D54" s="522"/>
      <c r="E54" s="522"/>
      <c r="F54" s="522"/>
      <c r="G54" s="522"/>
      <c r="H54" s="522"/>
      <c r="I54" s="522"/>
      <c r="J54" s="522"/>
      <c r="K54" s="106"/>
      <c r="U54"/>
    </row>
    <row r="55" spans="1:21" ht="9.75" customHeight="1" x14ac:dyDescent="0.25">
      <c r="A55" s="103"/>
      <c r="B55" s="103"/>
      <c r="C55" s="103"/>
      <c r="D55" s="103"/>
      <c r="E55" s="103"/>
      <c r="F55" s="102"/>
      <c r="G55" s="102"/>
      <c r="H55" s="102"/>
      <c r="I55" s="102"/>
      <c r="J55" s="102"/>
      <c r="K55" s="106"/>
      <c r="U55"/>
    </row>
    <row r="56" spans="1:21" ht="15.75" x14ac:dyDescent="0.25">
      <c r="A56" s="103" t="s">
        <v>184</v>
      </c>
      <c r="B56" s="103"/>
      <c r="C56" s="103"/>
      <c r="D56" s="523"/>
      <c r="E56" s="523"/>
      <c r="F56" s="523"/>
      <c r="G56" s="523"/>
      <c r="H56" s="523"/>
      <c r="I56" s="523"/>
      <c r="J56" s="523"/>
      <c r="K56" s="109"/>
      <c r="U56"/>
    </row>
    <row r="57" spans="1:21" ht="6" customHeight="1" x14ac:dyDescent="0.25">
      <c r="A57" s="103"/>
      <c r="B57" s="103"/>
      <c r="C57" s="103"/>
      <c r="D57" s="103"/>
      <c r="E57" s="103"/>
      <c r="F57" s="102"/>
      <c r="G57" s="521"/>
      <c r="H57" s="521"/>
      <c r="I57" s="521"/>
      <c r="J57" s="521"/>
      <c r="K57" s="106"/>
      <c r="U57"/>
    </row>
    <row r="58" spans="1:21" ht="21.75" customHeight="1" x14ac:dyDescent="0.25">
      <c r="A58" s="103" t="s">
        <v>185</v>
      </c>
      <c r="B58" s="103"/>
      <c r="C58" s="110"/>
      <c r="D58" s="110"/>
      <c r="E58" s="110"/>
      <c r="F58" s="111"/>
      <c r="G58" s="112"/>
      <c r="H58" s="112"/>
      <c r="I58" s="112"/>
      <c r="J58" s="112"/>
      <c r="K58" s="109"/>
      <c r="U58"/>
    </row>
    <row r="59" spans="1:21" ht="15" customHeight="1" x14ac:dyDescent="0.25">
      <c r="A59" s="113"/>
      <c r="B59" s="113"/>
      <c r="C59" s="519" t="s">
        <v>183</v>
      </c>
      <c r="D59" s="519"/>
      <c r="E59" s="519"/>
      <c r="F59" s="519"/>
      <c r="G59" s="519"/>
      <c r="H59" s="519"/>
      <c r="I59" s="519"/>
      <c r="J59" s="519"/>
      <c r="U59"/>
    </row>
    <row r="60" spans="1:21" ht="15.75" x14ac:dyDescent="0.25">
      <c r="A60" s="113"/>
      <c r="B60" s="113"/>
      <c r="C60" s="113"/>
      <c r="D60" s="113"/>
      <c r="E60" s="113"/>
      <c r="F60" s="113"/>
      <c r="G60" s="113"/>
      <c r="H60" s="113"/>
      <c r="I60" s="113"/>
      <c r="J60" s="113"/>
      <c r="U60"/>
    </row>
    <row r="61" spans="1:21" ht="6" customHeight="1" x14ac:dyDescent="0.25">
      <c r="L61" s="71"/>
      <c r="M61" s="71"/>
      <c r="N61" s="71"/>
    </row>
    <row r="62" spans="1:21" ht="16.5" x14ac:dyDescent="0.25">
      <c r="L62" s="80"/>
      <c r="M62" s="71"/>
      <c r="N62" s="71"/>
    </row>
    <row r="63" spans="1:21" ht="6" customHeight="1" x14ac:dyDescent="0.25">
      <c r="L63" s="71"/>
      <c r="M63" s="71"/>
      <c r="N63" s="71"/>
    </row>
    <row r="64" spans="1:21" ht="16.5" x14ac:dyDescent="0.25">
      <c r="L64" s="71"/>
      <c r="M64" s="71"/>
      <c r="N64" s="71"/>
    </row>
    <row r="65" spans="12:14" ht="16.5" x14ac:dyDescent="0.25">
      <c r="L65" s="71"/>
      <c r="M65" s="71"/>
      <c r="N65" s="71"/>
    </row>
    <row r="66" spans="12:14" ht="16.5" x14ac:dyDescent="0.25">
      <c r="L66" s="71"/>
      <c r="M66" s="71"/>
      <c r="N66" s="71"/>
    </row>
    <row r="67" spans="12:14" ht="16.5" x14ac:dyDescent="0.25">
      <c r="L67" s="71"/>
      <c r="M67" s="71"/>
      <c r="N67" s="71"/>
    </row>
    <row r="68" spans="12:14" ht="16.5" x14ac:dyDescent="0.25">
      <c r="L68" s="71"/>
      <c r="M68" s="71"/>
      <c r="N68" s="71"/>
    </row>
    <row r="69" spans="12:14" ht="16.5" x14ac:dyDescent="0.25">
      <c r="L69" s="71"/>
      <c r="M69" s="71"/>
      <c r="N69" s="71"/>
    </row>
  </sheetData>
  <mergeCells count="19">
    <mergeCell ref="C59:J59"/>
    <mergeCell ref="A45:J45"/>
    <mergeCell ref="A47:J47"/>
    <mergeCell ref="G50:J50"/>
    <mergeCell ref="A54:J54"/>
    <mergeCell ref="D56:J56"/>
    <mergeCell ref="G57:J57"/>
    <mergeCell ref="A41:C41"/>
    <mergeCell ref="E1:H1"/>
    <mergeCell ref="E5:I5"/>
    <mergeCell ref="F7:I7"/>
    <mergeCell ref="G15:I15"/>
    <mergeCell ref="A21:J21"/>
    <mergeCell ref="A23:J23"/>
    <mergeCell ref="A25:J25"/>
    <mergeCell ref="A29:J29"/>
    <mergeCell ref="A32:J32"/>
    <mergeCell ref="A35:J35"/>
    <mergeCell ref="A36:J36"/>
  </mergeCells>
  <pageMargins left="0.7" right="0.7" top="0.75" bottom="0.75" header="0.3" footer="0.3"/>
  <pageSetup paperSize="9" scale="98"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T26"/>
  <sheetViews>
    <sheetView workbookViewId="0">
      <selection activeCell="N1" sqref="N1"/>
    </sheetView>
  </sheetViews>
  <sheetFormatPr defaultRowHeight="12.75" x14ac:dyDescent="0.2"/>
  <cols>
    <col min="1" max="1" width="15.7109375" style="42" customWidth="1"/>
    <col min="2" max="2" width="9" style="42" customWidth="1"/>
    <col min="3" max="3" width="9.7109375" style="42" customWidth="1"/>
    <col min="4" max="4" width="8" style="42" customWidth="1"/>
    <col min="5" max="8" width="6.5703125" style="42" customWidth="1"/>
    <col min="9" max="9" width="9.85546875" style="42" customWidth="1"/>
    <col min="10" max="10" width="12.42578125" style="42" customWidth="1"/>
    <col min="11" max="11" width="2.5703125" style="42" customWidth="1"/>
    <col min="12" max="12" width="2.42578125" style="42" customWidth="1"/>
    <col min="13" max="20" width="9" style="42" customWidth="1"/>
  </cols>
  <sheetData>
    <row r="1" spans="1:20" ht="15.75" x14ac:dyDescent="0.25">
      <c r="A1" s="113"/>
      <c r="B1" s="113"/>
      <c r="C1" s="113"/>
      <c r="D1" s="113"/>
      <c r="E1" s="113"/>
      <c r="F1" s="520"/>
      <c r="G1" s="520"/>
      <c r="H1" s="520"/>
      <c r="I1" s="520"/>
      <c r="J1" s="102"/>
      <c r="K1"/>
      <c r="L1"/>
      <c r="M1"/>
      <c r="N1"/>
      <c r="O1"/>
      <c r="P1"/>
      <c r="Q1"/>
      <c r="R1"/>
      <c r="S1"/>
      <c r="T1"/>
    </row>
    <row r="2" spans="1:20" ht="15.75" x14ac:dyDescent="0.25">
      <c r="A2" s="113"/>
      <c r="B2" s="113"/>
      <c r="C2" s="113"/>
      <c r="D2" s="113"/>
      <c r="E2" s="114"/>
      <c r="F2" s="103" t="s">
        <v>199</v>
      </c>
      <c r="G2" s="103"/>
      <c r="H2" s="103"/>
      <c r="I2" s="103"/>
      <c r="J2" s="102"/>
      <c r="K2"/>
      <c r="L2"/>
      <c r="M2"/>
      <c r="N2"/>
      <c r="O2"/>
      <c r="P2"/>
      <c r="Q2"/>
      <c r="R2"/>
      <c r="S2"/>
      <c r="T2"/>
    </row>
    <row r="3" spans="1:20" ht="15.75" x14ac:dyDescent="0.25">
      <c r="A3" s="113"/>
      <c r="B3" s="113"/>
      <c r="C3" s="113"/>
      <c r="D3" s="113"/>
      <c r="E3" s="113"/>
      <c r="F3" s="101" t="s">
        <v>180</v>
      </c>
      <c r="G3" s="101"/>
      <c r="H3" s="101"/>
      <c r="I3" s="101"/>
      <c r="J3" s="102"/>
      <c r="K3"/>
      <c r="L3"/>
      <c r="M3"/>
      <c r="N3"/>
      <c r="O3"/>
      <c r="P3"/>
      <c r="Q3"/>
      <c r="R3"/>
      <c r="S3"/>
      <c r="T3"/>
    </row>
    <row r="4" spans="1:20" ht="15.75" x14ac:dyDescent="0.25">
      <c r="A4" s="113"/>
      <c r="B4" s="113"/>
      <c r="C4" s="113"/>
      <c r="D4" s="113"/>
      <c r="E4" s="104"/>
      <c r="F4" s="531" t="s">
        <v>200</v>
      </c>
      <c r="G4" s="531"/>
      <c r="H4" s="531"/>
      <c r="I4" s="531"/>
      <c r="J4" s="531"/>
      <c r="K4"/>
      <c r="L4"/>
      <c r="M4"/>
      <c r="N4"/>
      <c r="O4"/>
      <c r="P4"/>
      <c r="Q4"/>
      <c r="R4"/>
      <c r="S4"/>
      <c r="T4"/>
    </row>
    <row r="5" spans="1:20" ht="15.75" x14ac:dyDescent="0.25">
      <c r="A5" s="113"/>
      <c r="B5" s="113"/>
      <c r="C5" s="113"/>
      <c r="D5" s="113"/>
      <c r="E5" s="114"/>
      <c r="F5" s="103"/>
      <c r="G5" s="103"/>
      <c r="H5" s="103"/>
      <c r="I5" s="103"/>
      <c r="J5" s="102"/>
      <c r="K5"/>
      <c r="L5"/>
      <c r="M5"/>
      <c r="N5"/>
      <c r="O5"/>
      <c r="P5"/>
      <c r="Q5"/>
      <c r="R5"/>
      <c r="S5"/>
      <c r="T5"/>
    </row>
    <row r="6" spans="1:20" ht="15.75" x14ac:dyDescent="0.25">
      <c r="A6" s="113"/>
      <c r="B6" s="113"/>
      <c r="C6" s="113"/>
      <c r="D6" s="113"/>
      <c r="E6" s="113"/>
      <c r="F6" s="129" t="s">
        <v>105</v>
      </c>
      <c r="G6" s="534">
        <f>Source!E1</f>
        <v>0</v>
      </c>
      <c r="H6" s="534"/>
      <c r="I6" s="534"/>
      <c r="J6" s="534"/>
      <c r="K6"/>
      <c r="L6"/>
      <c r="M6"/>
      <c r="N6"/>
      <c r="O6"/>
      <c r="P6"/>
      <c r="Q6"/>
      <c r="R6"/>
      <c r="S6"/>
      <c r="T6"/>
    </row>
    <row r="7" spans="1:20" ht="15.75" x14ac:dyDescent="0.25">
      <c r="A7" s="113"/>
      <c r="B7" s="113"/>
      <c r="C7" s="113"/>
      <c r="D7" s="113"/>
      <c r="E7" s="114"/>
      <c r="F7" s="129"/>
      <c r="G7" s="129"/>
      <c r="H7" s="129"/>
      <c r="I7" s="129"/>
      <c r="J7" s="129"/>
      <c r="K7"/>
      <c r="L7"/>
      <c r="M7"/>
      <c r="N7"/>
      <c r="O7"/>
      <c r="P7"/>
      <c r="Q7"/>
      <c r="R7"/>
      <c r="S7"/>
      <c r="T7"/>
    </row>
    <row r="8" spans="1:20" ht="15.75" x14ac:dyDescent="0.25">
      <c r="A8" s="113"/>
      <c r="B8" s="113"/>
      <c r="C8" s="113"/>
      <c r="D8" s="113"/>
      <c r="E8" s="113"/>
      <c r="F8" s="129" t="s">
        <v>201</v>
      </c>
      <c r="G8" s="129"/>
      <c r="H8" s="129"/>
      <c r="I8" s="129"/>
      <c r="J8" s="129"/>
      <c r="K8"/>
      <c r="L8"/>
      <c r="M8"/>
      <c r="N8"/>
      <c r="O8"/>
      <c r="P8"/>
      <c r="Q8"/>
      <c r="R8"/>
      <c r="S8"/>
      <c r="T8"/>
    </row>
    <row r="9" spans="1:20" ht="15.75" x14ac:dyDescent="0.25">
      <c r="A9" s="113"/>
      <c r="B9" s="113"/>
      <c r="C9" s="113"/>
      <c r="D9" s="113"/>
      <c r="E9" s="114"/>
      <c r="F9" s="129"/>
      <c r="G9" s="129"/>
      <c r="H9" s="129"/>
      <c r="I9" s="129"/>
      <c r="J9" s="129"/>
      <c r="K9"/>
      <c r="L9"/>
      <c r="M9"/>
      <c r="N9"/>
      <c r="O9"/>
      <c r="P9"/>
      <c r="Q9"/>
      <c r="R9"/>
      <c r="S9"/>
      <c r="T9"/>
    </row>
    <row r="10" spans="1:20" ht="15.75" x14ac:dyDescent="0.25">
      <c r="A10" s="113"/>
      <c r="B10" s="113"/>
      <c r="C10" s="113"/>
      <c r="D10" s="113"/>
      <c r="E10" s="113"/>
      <c r="F10" s="535">
        <f>Source!E3</f>
        <v>0</v>
      </c>
      <c r="G10" s="535"/>
      <c r="H10" s="535"/>
      <c r="I10" s="535"/>
      <c r="J10" s="535"/>
      <c r="K10"/>
      <c r="L10"/>
      <c r="M10"/>
      <c r="N10"/>
      <c r="O10"/>
      <c r="P10"/>
      <c r="Q10"/>
      <c r="R10"/>
      <c r="S10"/>
      <c r="T10"/>
    </row>
    <row r="11" spans="1:20" ht="15.75" x14ac:dyDescent="0.25">
      <c r="A11" s="113"/>
      <c r="B11" s="113"/>
      <c r="C11" s="113"/>
      <c r="D11" s="113"/>
      <c r="E11" s="130"/>
      <c r="F11" s="535"/>
      <c r="G11" s="535"/>
      <c r="H11" s="535"/>
      <c r="I11" s="535"/>
      <c r="J11" s="535"/>
      <c r="K11"/>
      <c r="L11"/>
      <c r="M11"/>
      <c r="N11"/>
      <c r="O11"/>
      <c r="P11"/>
      <c r="Q11"/>
      <c r="R11"/>
      <c r="S11"/>
      <c r="T11"/>
    </row>
    <row r="12" spans="1:20" ht="15.75" x14ac:dyDescent="0.25">
      <c r="A12" s="113"/>
      <c r="B12" s="113"/>
      <c r="C12" s="113"/>
      <c r="D12" s="113"/>
      <c r="E12" s="114"/>
      <c r="F12" s="129"/>
      <c r="G12" s="129"/>
      <c r="H12" s="129"/>
      <c r="I12" s="129"/>
      <c r="J12" s="129"/>
      <c r="K12"/>
      <c r="L12"/>
      <c r="M12"/>
      <c r="N12"/>
      <c r="O12"/>
      <c r="P12"/>
      <c r="Q12"/>
      <c r="R12"/>
      <c r="S12"/>
      <c r="T12"/>
    </row>
    <row r="13" spans="1:20" ht="15.75" x14ac:dyDescent="0.25">
      <c r="A13" s="113"/>
      <c r="B13" s="113"/>
      <c r="C13" s="113"/>
      <c r="D13" s="113"/>
      <c r="E13" s="113"/>
      <c r="F13" s="129" t="s">
        <v>38</v>
      </c>
      <c r="G13" s="129"/>
      <c r="H13" s="536">
        <f>Source!E23</f>
        <v>0</v>
      </c>
      <c r="I13" s="537"/>
      <c r="J13" s="129"/>
      <c r="K13"/>
      <c r="L13"/>
      <c r="M13"/>
      <c r="N13"/>
      <c r="O13"/>
      <c r="P13"/>
      <c r="Q13"/>
      <c r="R13"/>
      <c r="S13"/>
      <c r="T13"/>
    </row>
    <row r="14" spans="1:20" ht="15.75" x14ac:dyDescent="0.25">
      <c r="A14" s="113"/>
      <c r="B14" s="113"/>
      <c r="C14" s="113"/>
      <c r="D14" s="113"/>
      <c r="E14" s="113"/>
      <c r="F14" s="129"/>
      <c r="G14" s="129"/>
      <c r="H14" s="129"/>
      <c r="I14" s="129"/>
      <c r="J14" s="129"/>
      <c r="K14"/>
      <c r="L14"/>
      <c r="M14"/>
      <c r="N14"/>
      <c r="O14"/>
      <c r="P14"/>
      <c r="Q14"/>
      <c r="R14"/>
      <c r="S14"/>
      <c r="T14"/>
    </row>
    <row r="15" spans="1:20" ht="15.75" x14ac:dyDescent="0.25">
      <c r="A15" s="113"/>
      <c r="B15" s="113"/>
      <c r="C15" s="113"/>
      <c r="D15" s="113"/>
      <c r="E15" s="113"/>
      <c r="F15" s="129" t="s">
        <v>39</v>
      </c>
      <c r="G15" s="129"/>
      <c r="H15" s="536">
        <f>Source!E24</f>
        <v>0</v>
      </c>
      <c r="I15" s="537"/>
      <c r="J15" s="131"/>
      <c r="K15"/>
      <c r="L15"/>
      <c r="M15"/>
      <c r="N15"/>
      <c r="O15"/>
      <c r="P15"/>
      <c r="Q15"/>
      <c r="R15"/>
      <c r="S15"/>
      <c r="T15"/>
    </row>
    <row r="16" spans="1:20" ht="15.75" x14ac:dyDescent="0.25">
      <c r="A16" s="113"/>
      <c r="B16" s="113"/>
      <c r="C16" s="113"/>
      <c r="D16" s="113"/>
      <c r="E16" s="114"/>
      <c r="F16" s="103"/>
      <c r="G16" s="103"/>
      <c r="H16" s="103"/>
      <c r="I16" s="103"/>
      <c r="J16" s="102"/>
      <c r="L16"/>
      <c r="M16"/>
      <c r="N16"/>
      <c r="O16"/>
      <c r="P16"/>
      <c r="Q16"/>
      <c r="R16"/>
      <c r="S16"/>
      <c r="T16"/>
    </row>
    <row r="17" spans="1:20" ht="15.75" x14ac:dyDescent="0.25">
      <c r="A17" s="113"/>
      <c r="B17" s="113"/>
      <c r="C17" s="113"/>
      <c r="D17" s="113"/>
      <c r="E17" s="113"/>
      <c r="F17" s="102"/>
      <c r="G17" s="102"/>
      <c r="H17" s="102"/>
      <c r="I17" s="102"/>
      <c r="J17" s="102"/>
      <c r="L17"/>
      <c r="M17"/>
      <c r="N17"/>
      <c r="O17"/>
      <c r="P17"/>
      <c r="Q17"/>
      <c r="R17"/>
      <c r="S17"/>
      <c r="T17"/>
    </row>
    <row r="18" spans="1:20" ht="52.5" customHeight="1" x14ac:dyDescent="0.25">
      <c r="A18" s="538" t="s">
        <v>41</v>
      </c>
      <c r="B18" s="538"/>
      <c r="C18" s="538"/>
      <c r="D18" s="538"/>
      <c r="E18" s="538"/>
      <c r="F18" s="538"/>
      <c r="G18" s="538"/>
      <c r="H18" s="538"/>
      <c r="I18" s="538"/>
      <c r="J18" s="113"/>
      <c r="L18"/>
      <c r="M18"/>
      <c r="N18"/>
      <c r="O18"/>
      <c r="P18"/>
      <c r="Q18"/>
      <c r="R18"/>
      <c r="S18"/>
      <c r="T18"/>
    </row>
    <row r="19" spans="1:20" ht="15.75" x14ac:dyDescent="0.25">
      <c r="A19" s="113"/>
      <c r="B19" s="113"/>
      <c r="C19" s="113"/>
      <c r="D19" s="113"/>
      <c r="E19" s="113"/>
      <c r="F19" s="113"/>
      <c r="G19" s="113"/>
      <c r="H19" s="113"/>
      <c r="I19" s="113"/>
      <c r="J19" s="113"/>
      <c r="L19"/>
      <c r="M19"/>
      <c r="N19"/>
      <c r="O19"/>
      <c r="P19"/>
      <c r="Q19"/>
      <c r="R19"/>
      <c r="S19"/>
      <c r="T19"/>
    </row>
    <row r="20" spans="1:20" ht="15.75" x14ac:dyDescent="0.25">
      <c r="A20" s="539" t="s">
        <v>202</v>
      </c>
      <c r="B20" s="539"/>
      <c r="C20" s="539"/>
      <c r="D20" s="539"/>
      <c r="E20" s="539"/>
      <c r="F20" s="539"/>
      <c r="G20" s="539"/>
      <c r="H20" s="539"/>
      <c r="I20" s="539"/>
      <c r="J20" s="539"/>
      <c r="K20" s="106"/>
      <c r="L20"/>
      <c r="M20"/>
      <c r="N20"/>
      <c r="O20"/>
      <c r="P20"/>
      <c r="Q20"/>
      <c r="R20"/>
      <c r="S20"/>
      <c r="T20"/>
    </row>
    <row r="21" spans="1:20" ht="24.75" customHeight="1" x14ac:dyDescent="0.25">
      <c r="A21" s="102" t="s">
        <v>213</v>
      </c>
      <c r="B21" s="102"/>
      <c r="C21" s="102"/>
      <c r="D21" s="102"/>
      <c r="E21" s="103"/>
      <c r="F21" s="103"/>
      <c r="G21" s="103"/>
      <c r="H21" s="103"/>
      <c r="I21" s="103"/>
      <c r="J21" s="102"/>
      <c r="K21" s="106"/>
      <c r="L21"/>
      <c r="M21"/>
      <c r="N21"/>
      <c r="O21"/>
      <c r="P21"/>
      <c r="Q21"/>
      <c r="R21"/>
      <c r="S21"/>
      <c r="T21"/>
    </row>
    <row r="22" spans="1:20" ht="15.75" x14ac:dyDescent="0.25">
      <c r="A22" s="540"/>
      <c r="B22" s="540"/>
      <c r="C22" s="540"/>
      <c r="D22" s="540"/>
      <c r="E22" s="540"/>
      <c r="F22" s="540"/>
      <c r="G22" s="540"/>
      <c r="H22" s="540"/>
      <c r="I22" s="540"/>
      <c r="J22" s="102"/>
      <c r="K22" s="106"/>
      <c r="L22"/>
      <c r="M22"/>
      <c r="N22"/>
      <c r="O22"/>
      <c r="P22"/>
      <c r="Q22"/>
      <c r="R22"/>
      <c r="S22"/>
      <c r="T22"/>
    </row>
    <row r="23" spans="1:20" ht="73.5" customHeight="1" x14ac:dyDescent="0.25">
      <c r="A23" s="103"/>
      <c r="B23" s="103"/>
      <c r="C23" s="118"/>
      <c r="D23" s="132"/>
      <c r="E23" s="133"/>
      <c r="F23" s="133"/>
      <c r="G23" s="133"/>
      <c r="H23" s="133"/>
      <c r="I23" s="103"/>
      <c r="J23" s="102"/>
      <c r="K23" s="106"/>
      <c r="L23"/>
      <c r="M23"/>
      <c r="N23"/>
      <c r="O23"/>
      <c r="P23"/>
      <c r="Q23"/>
      <c r="R23"/>
      <c r="S23"/>
      <c r="T23"/>
    </row>
    <row r="24" spans="1:20" ht="15.75" x14ac:dyDescent="0.25">
      <c r="A24" s="102"/>
      <c r="B24" s="102"/>
      <c r="C24" s="102"/>
      <c r="D24" s="102"/>
      <c r="E24" s="103"/>
      <c r="F24" s="103"/>
      <c r="G24" s="103"/>
      <c r="H24" s="103"/>
      <c r="I24" s="103"/>
      <c r="J24" s="102"/>
      <c r="K24" s="106"/>
      <c r="L24"/>
      <c r="M24"/>
      <c r="N24"/>
      <c r="O24"/>
      <c r="P24"/>
      <c r="Q24"/>
      <c r="R24"/>
      <c r="S24"/>
      <c r="T24"/>
    </row>
    <row r="25" spans="1:20" ht="30.75" customHeight="1" x14ac:dyDescent="0.25">
      <c r="A25" s="539" t="s">
        <v>214</v>
      </c>
      <c r="B25" s="539"/>
      <c r="C25" s="539"/>
      <c r="D25" s="539"/>
      <c r="E25" s="103"/>
      <c r="F25" s="134"/>
      <c r="G25" s="523"/>
      <c r="H25" s="523"/>
      <c r="I25" s="523"/>
      <c r="J25" s="523"/>
      <c r="K25" s="106"/>
      <c r="L25"/>
      <c r="M25"/>
      <c r="N25"/>
      <c r="O25"/>
      <c r="P25"/>
      <c r="Q25"/>
      <c r="R25"/>
      <c r="S25"/>
      <c r="T25"/>
    </row>
    <row r="26" spans="1:20" ht="15.75" x14ac:dyDescent="0.25">
      <c r="A26" s="102"/>
      <c r="B26" s="102"/>
      <c r="C26" s="102"/>
      <c r="D26" s="102"/>
      <c r="E26" s="103"/>
      <c r="F26" s="103"/>
      <c r="G26" s="533" t="s">
        <v>203</v>
      </c>
      <c r="H26" s="533"/>
      <c r="I26" s="533"/>
      <c r="J26" s="533"/>
      <c r="K26" s="106"/>
      <c r="L26"/>
      <c r="M26"/>
      <c r="N26"/>
      <c r="O26"/>
      <c r="P26"/>
      <c r="Q26"/>
      <c r="R26"/>
      <c r="S26"/>
      <c r="T26"/>
    </row>
  </sheetData>
  <mergeCells count="12">
    <mergeCell ref="G26:J26"/>
    <mergeCell ref="F1:I1"/>
    <mergeCell ref="F4:J4"/>
    <mergeCell ref="G6:J6"/>
    <mergeCell ref="F10:J11"/>
    <mergeCell ref="H13:I13"/>
    <mergeCell ref="H15:I15"/>
    <mergeCell ref="A18:I18"/>
    <mergeCell ref="A20:J20"/>
    <mergeCell ref="A22:I22"/>
    <mergeCell ref="A25:D25"/>
    <mergeCell ref="G25:J25"/>
  </mergeCells>
  <pageMargins left="0.7" right="0.7" top="0.75" bottom="0.75" header="0.3" footer="0.3"/>
  <pageSetup paperSize="9" scale="93"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indexed="13"/>
  </sheetPr>
  <dimension ref="A1:L83"/>
  <sheetViews>
    <sheetView view="pageBreakPreview" zoomScale="120" zoomScaleNormal="145" zoomScaleSheetLayoutView="120" workbookViewId="0">
      <selection activeCell="O6" sqref="O6"/>
    </sheetView>
  </sheetViews>
  <sheetFormatPr defaultRowHeight="12.75" x14ac:dyDescent="0.2"/>
  <cols>
    <col min="1" max="1" width="13.7109375" style="9" customWidth="1"/>
    <col min="2" max="2" width="6.5703125" style="9" customWidth="1"/>
    <col min="3" max="5" width="9.140625" style="9"/>
    <col min="6" max="6" width="10.28515625" style="9" customWidth="1"/>
    <col min="7" max="7" width="14.5703125" style="9" customWidth="1"/>
    <col min="8" max="8" width="6.5703125" style="9" customWidth="1"/>
    <col min="9" max="9" width="5" style="9" customWidth="1"/>
    <col min="10" max="10" width="15.28515625" style="9" customWidth="1"/>
    <col min="11" max="16384" width="9.140625" style="9"/>
  </cols>
  <sheetData>
    <row r="1" spans="1:10" ht="16.5" customHeight="1" x14ac:dyDescent="0.2">
      <c r="A1" s="550">
        <f>Source!E23</f>
        <v>0</v>
      </c>
      <c r="B1" s="551"/>
      <c r="C1" s="204"/>
      <c r="D1" s="556" t="s">
        <v>11</v>
      </c>
      <c r="E1" s="556"/>
      <c r="F1" s="445">
        <f>Source!E6</f>
        <v>0</v>
      </c>
      <c r="G1" s="3"/>
      <c r="H1" s="3"/>
      <c r="I1" s="3"/>
      <c r="J1" s="444">
        <f>Source!G50</f>
        <v>0</v>
      </c>
    </row>
    <row r="2" spans="1:10" ht="8.25" customHeight="1" x14ac:dyDescent="0.2">
      <c r="A2" s="545" t="s">
        <v>73</v>
      </c>
      <c r="B2" s="545"/>
      <c r="C2" s="545"/>
      <c r="D2" s="545"/>
      <c r="E2" s="545"/>
      <c r="F2" s="545"/>
      <c r="G2" s="545"/>
      <c r="H2" s="545"/>
      <c r="I2" s="545"/>
      <c r="J2" s="3"/>
    </row>
    <row r="3" spans="1:10" ht="7.5" customHeight="1" x14ac:dyDescent="0.2">
      <c r="A3" s="3"/>
      <c r="B3" s="3"/>
      <c r="C3" s="3"/>
      <c r="D3" s="3"/>
      <c r="E3" s="3"/>
      <c r="F3" s="3"/>
      <c r="G3" s="3"/>
      <c r="H3" s="3"/>
      <c r="I3" s="3"/>
      <c r="J3" s="3"/>
    </row>
    <row r="4" spans="1:10" ht="12" customHeight="1" x14ac:dyDescent="0.2">
      <c r="A4" s="3" t="s">
        <v>107</v>
      </c>
      <c r="B4" s="3"/>
      <c r="C4" s="3"/>
      <c r="D4" s="3"/>
      <c r="E4" s="3"/>
      <c r="F4" s="3"/>
      <c r="G4" s="3"/>
      <c r="H4" s="559">
        <f>Source!E7</f>
        <v>0</v>
      </c>
      <c r="I4" s="560"/>
      <c r="J4" s="560"/>
    </row>
    <row r="5" spans="1:10" ht="7.5" hidden="1" customHeight="1" x14ac:dyDescent="0.2">
      <c r="A5" s="3"/>
      <c r="B5" s="3"/>
      <c r="C5" s="3"/>
      <c r="D5" s="3"/>
      <c r="E5" s="3"/>
      <c r="F5" s="3"/>
      <c r="G5" s="3"/>
      <c r="H5" s="3"/>
      <c r="I5" s="3"/>
      <c r="J5" s="3"/>
    </row>
    <row r="6" spans="1:10" ht="29.25" customHeight="1" x14ac:dyDescent="0.2">
      <c r="A6" s="491" t="s">
        <v>162</v>
      </c>
      <c r="B6" s="491"/>
      <c r="C6" s="491"/>
      <c r="D6" s="491"/>
      <c r="E6" s="491"/>
      <c r="F6" s="491"/>
      <c r="G6" s="491"/>
      <c r="H6" s="491"/>
      <c r="I6" s="491"/>
      <c r="J6" s="542"/>
    </row>
    <row r="7" spans="1:10" x14ac:dyDescent="0.2">
      <c r="A7" s="557">
        <f>Source!E1</f>
        <v>0</v>
      </c>
      <c r="B7" s="557"/>
      <c r="C7" s="557"/>
      <c r="D7" s="557"/>
      <c r="E7" s="557"/>
      <c r="F7" s="557"/>
      <c r="G7" s="557"/>
      <c r="H7" s="557"/>
      <c r="I7" s="557"/>
      <c r="J7" s="558"/>
    </row>
    <row r="8" spans="1:10" ht="24" customHeight="1" x14ac:dyDescent="0.2">
      <c r="A8" s="546" t="s">
        <v>57</v>
      </c>
      <c r="B8" s="546"/>
      <c r="C8" s="546"/>
      <c r="D8" s="546"/>
      <c r="E8" s="546"/>
      <c r="F8" s="546"/>
      <c r="G8" s="546"/>
      <c r="H8" s="546"/>
      <c r="I8" s="546"/>
      <c r="J8" s="547"/>
    </row>
    <row r="9" spans="1:10" x14ac:dyDescent="0.2">
      <c r="A9" s="548" t="s">
        <v>74</v>
      </c>
      <c r="B9" s="548"/>
      <c r="C9" s="548"/>
      <c r="D9" s="548"/>
      <c r="E9" s="548"/>
      <c r="F9" s="548"/>
      <c r="G9" s="548"/>
      <c r="H9" s="548"/>
      <c r="I9" s="548"/>
      <c r="J9" s="544"/>
    </row>
    <row r="10" spans="1:10" ht="29.25" customHeight="1" x14ac:dyDescent="0.2">
      <c r="A10" s="491" t="s">
        <v>69</v>
      </c>
      <c r="B10" s="491"/>
      <c r="C10" s="491"/>
      <c r="D10" s="491"/>
      <c r="E10" s="491"/>
      <c r="F10" s="491"/>
      <c r="G10" s="491"/>
      <c r="H10" s="491"/>
      <c r="I10" s="491"/>
      <c r="J10" s="542"/>
    </row>
    <row r="11" spans="1:10" x14ac:dyDescent="0.2">
      <c r="A11" s="549">
        <f>Source!E3</f>
        <v>0</v>
      </c>
      <c r="B11" s="549"/>
      <c r="C11" s="549"/>
      <c r="D11" s="549"/>
      <c r="E11" s="549"/>
      <c r="F11" s="549"/>
      <c r="G11" s="549"/>
      <c r="H11" s="549"/>
      <c r="I11" s="549"/>
      <c r="J11" s="549"/>
    </row>
    <row r="12" spans="1:10" ht="27" customHeight="1" x14ac:dyDescent="0.2">
      <c r="A12" s="541" t="s">
        <v>70</v>
      </c>
      <c r="B12" s="541"/>
      <c r="C12" s="541"/>
      <c r="D12" s="541"/>
      <c r="E12" s="541"/>
      <c r="F12" s="541"/>
      <c r="G12" s="541"/>
      <c r="H12" s="541"/>
      <c r="I12" s="541"/>
      <c r="J12" s="542"/>
    </row>
    <row r="13" spans="1:10" x14ac:dyDescent="0.2">
      <c r="A13" s="543" t="s">
        <v>75</v>
      </c>
      <c r="B13" s="543"/>
      <c r="C13" s="543"/>
      <c r="D13" s="543"/>
      <c r="E13" s="543"/>
      <c r="F13" s="543"/>
      <c r="G13" s="543"/>
      <c r="H13" s="543"/>
      <c r="I13" s="543"/>
      <c r="J13" s="544"/>
    </row>
    <row r="14" spans="1:10" ht="13.5" customHeight="1" x14ac:dyDescent="0.2">
      <c r="A14" s="541" t="s">
        <v>58</v>
      </c>
      <c r="B14" s="541"/>
      <c r="C14" s="541"/>
      <c r="D14" s="541"/>
      <c r="E14" s="541"/>
      <c r="F14" s="541"/>
      <c r="G14" s="541"/>
      <c r="H14" s="541"/>
      <c r="I14" s="541"/>
      <c r="J14" s="542"/>
    </row>
    <row r="15" spans="1:10" ht="26.25" customHeight="1" x14ac:dyDescent="0.2">
      <c r="A15" s="541" t="s">
        <v>59</v>
      </c>
      <c r="B15" s="541"/>
      <c r="C15" s="541"/>
      <c r="D15" s="541"/>
      <c r="E15" s="541"/>
      <c r="F15" s="541"/>
      <c r="G15" s="541"/>
      <c r="H15" s="541"/>
      <c r="I15" s="541"/>
      <c r="J15" s="542"/>
    </row>
    <row r="16" spans="1:10" ht="14.25" customHeight="1" x14ac:dyDescent="0.2">
      <c r="A16" s="541" t="s">
        <v>76</v>
      </c>
      <c r="B16" s="541"/>
      <c r="C16" s="541"/>
      <c r="D16" s="541"/>
      <c r="E16" s="541"/>
      <c r="F16" s="541"/>
      <c r="G16" s="541"/>
      <c r="H16" s="541"/>
      <c r="I16" s="541"/>
      <c r="J16" s="542"/>
    </row>
    <row r="17" spans="1:10" ht="14.25" customHeight="1" x14ac:dyDescent="0.2">
      <c r="A17" s="541" t="s">
        <v>60</v>
      </c>
      <c r="B17" s="541"/>
      <c r="C17" s="541"/>
      <c r="D17" s="541"/>
      <c r="E17" s="541"/>
      <c r="F17" s="541"/>
      <c r="G17" s="541"/>
      <c r="H17" s="541"/>
      <c r="I17" s="541"/>
      <c r="J17" s="542"/>
    </row>
    <row r="18" spans="1:10" ht="15.75" customHeight="1" x14ac:dyDescent="0.2">
      <c r="A18" s="552" t="s">
        <v>77</v>
      </c>
      <c r="B18" s="552"/>
      <c r="C18" s="552"/>
      <c r="D18" s="552"/>
      <c r="E18" s="552"/>
      <c r="F18" s="180" t="s">
        <v>296</v>
      </c>
      <c r="G18" s="446">
        <f>Source!A8</f>
        <v>0</v>
      </c>
      <c r="H18" s="179" t="s">
        <v>297</v>
      </c>
      <c r="I18" s="553">
        <f>Source!E22</f>
        <v>0</v>
      </c>
      <c r="J18" s="553"/>
    </row>
    <row r="19" spans="1:10" ht="15.75" customHeight="1" x14ac:dyDescent="0.2">
      <c r="A19" s="541" t="s">
        <v>78</v>
      </c>
      <c r="B19" s="541"/>
      <c r="C19" s="541"/>
      <c r="D19" s="541"/>
      <c r="E19" s="541"/>
      <c r="F19" s="541"/>
      <c r="G19" s="541"/>
      <c r="H19" s="541"/>
      <c r="I19" s="541"/>
      <c r="J19" s="542"/>
    </row>
    <row r="20" spans="1:10" x14ac:dyDescent="0.2">
      <c r="A20" s="543" t="s">
        <v>79</v>
      </c>
      <c r="B20" s="543"/>
      <c r="C20" s="543"/>
      <c r="D20" s="543"/>
      <c r="E20" s="543"/>
      <c r="F20" s="543"/>
      <c r="G20" s="543"/>
      <c r="H20" s="543"/>
      <c r="I20" s="543"/>
      <c r="J20" s="544"/>
    </row>
    <row r="21" spans="1:10" ht="14.25" customHeight="1" x14ac:dyDescent="0.2">
      <c r="A21" s="541" t="s">
        <v>61</v>
      </c>
      <c r="B21" s="541"/>
      <c r="C21" s="541"/>
      <c r="D21" s="541"/>
      <c r="E21" s="541"/>
      <c r="F21" s="541"/>
      <c r="G21" s="541"/>
      <c r="H21" s="541"/>
      <c r="I21" s="541"/>
      <c r="J21" s="542"/>
    </row>
    <row r="22" spans="1:10" ht="12" customHeight="1" x14ac:dyDescent="0.2">
      <c r="A22" s="541" t="s">
        <v>62</v>
      </c>
      <c r="B22" s="541"/>
      <c r="C22" s="541"/>
      <c r="D22" s="541"/>
      <c r="E22" s="541"/>
      <c r="F22" s="541"/>
      <c r="G22" s="541"/>
      <c r="H22" s="541"/>
      <c r="I22" s="541"/>
      <c r="J22" s="542"/>
    </row>
    <row r="23" spans="1:10" ht="27" customHeight="1" x14ac:dyDescent="0.2">
      <c r="A23" s="541" t="s">
        <v>80</v>
      </c>
      <c r="B23" s="541"/>
      <c r="C23" s="541"/>
      <c r="D23" s="541"/>
      <c r="E23" s="541"/>
      <c r="F23" s="541"/>
      <c r="G23" s="541"/>
      <c r="H23" s="541"/>
      <c r="I23" s="541"/>
      <c r="J23" s="542"/>
    </row>
    <row r="24" spans="1:10" ht="14.25" customHeight="1" x14ac:dyDescent="0.2">
      <c r="A24" s="554" t="s">
        <v>81</v>
      </c>
      <c r="B24" s="554"/>
      <c r="C24" s="554"/>
      <c r="D24" s="554"/>
      <c r="E24" s="554"/>
      <c r="F24" s="554"/>
      <c r="G24" s="554"/>
      <c r="H24" s="554"/>
      <c r="I24" s="554"/>
      <c r="J24" s="555"/>
    </row>
    <row r="25" spans="1:10" ht="39" customHeight="1" x14ac:dyDescent="0.2">
      <c r="A25" s="541" t="s">
        <v>63</v>
      </c>
      <c r="B25" s="541"/>
      <c r="C25" s="541"/>
      <c r="D25" s="541"/>
      <c r="E25" s="541"/>
      <c r="F25" s="541"/>
      <c r="G25" s="541"/>
      <c r="H25" s="541"/>
      <c r="I25" s="541"/>
      <c r="J25" s="542"/>
    </row>
    <row r="26" spans="1:10" ht="15" customHeight="1" x14ac:dyDescent="0.2">
      <c r="A26" s="541" t="s">
        <v>64</v>
      </c>
      <c r="B26" s="541"/>
      <c r="C26" s="541"/>
      <c r="D26" s="541"/>
      <c r="E26" s="541"/>
      <c r="F26" s="541"/>
      <c r="G26" s="541"/>
      <c r="H26" s="541"/>
      <c r="I26" s="541"/>
      <c r="J26" s="542"/>
    </row>
    <row r="27" spans="1:10" x14ac:dyDescent="0.2">
      <c r="A27" s="543" t="s">
        <v>82</v>
      </c>
      <c r="B27" s="543"/>
      <c r="C27" s="543"/>
      <c r="D27" s="543"/>
      <c r="E27" s="543"/>
      <c r="F27" s="543"/>
      <c r="G27" s="543"/>
      <c r="H27" s="543"/>
      <c r="I27" s="543"/>
      <c r="J27" s="544"/>
    </row>
    <row r="28" spans="1:10" ht="36" customHeight="1" x14ac:dyDescent="0.2">
      <c r="A28" s="541" t="s">
        <v>83</v>
      </c>
      <c r="B28" s="541"/>
      <c r="C28" s="541"/>
      <c r="D28" s="541"/>
      <c r="E28" s="541"/>
      <c r="F28" s="541"/>
      <c r="G28" s="541"/>
      <c r="H28" s="541"/>
      <c r="I28" s="541"/>
      <c r="J28" s="542"/>
    </row>
    <row r="29" spans="1:10" ht="51.75" customHeight="1" x14ac:dyDescent="0.2">
      <c r="A29" s="541" t="s">
        <v>84</v>
      </c>
      <c r="B29" s="541"/>
      <c r="C29" s="541"/>
      <c r="D29" s="541"/>
      <c r="E29" s="541"/>
      <c r="F29" s="541"/>
      <c r="G29" s="541"/>
      <c r="H29" s="541"/>
      <c r="I29" s="541"/>
      <c r="J29" s="542"/>
    </row>
    <row r="30" spans="1:10" x14ac:dyDescent="0.2">
      <c r="A30" s="543" t="s">
        <v>85</v>
      </c>
      <c r="B30" s="543"/>
      <c r="C30" s="543"/>
      <c r="D30" s="543"/>
      <c r="E30" s="543"/>
      <c r="F30" s="543"/>
      <c r="G30" s="543"/>
      <c r="H30" s="543"/>
      <c r="I30" s="543"/>
      <c r="J30" s="544"/>
    </row>
    <row r="31" spans="1:10" ht="29.25" customHeight="1" x14ac:dyDescent="0.2">
      <c r="A31" s="541" t="s">
        <v>86</v>
      </c>
      <c r="B31" s="541"/>
      <c r="C31" s="541"/>
      <c r="D31" s="541"/>
      <c r="E31" s="541"/>
      <c r="F31" s="541"/>
      <c r="G31" s="541"/>
      <c r="H31" s="541"/>
      <c r="I31" s="541"/>
      <c r="J31" s="542"/>
    </row>
    <row r="32" spans="1:10" x14ac:dyDescent="0.2">
      <c r="A32" s="543" t="s">
        <v>87</v>
      </c>
      <c r="B32" s="543"/>
      <c r="C32" s="543"/>
      <c r="D32" s="543"/>
      <c r="E32" s="543"/>
      <c r="F32" s="543"/>
      <c r="G32" s="543"/>
      <c r="H32" s="543"/>
      <c r="I32" s="543"/>
      <c r="J32" s="544"/>
    </row>
    <row r="33" spans="1:10" ht="27.75" customHeight="1" x14ac:dyDescent="0.2">
      <c r="A33" s="541" t="s">
        <v>88</v>
      </c>
      <c r="B33" s="541"/>
      <c r="C33" s="541"/>
      <c r="D33" s="541"/>
      <c r="E33" s="541"/>
      <c r="F33" s="541"/>
      <c r="G33" s="541"/>
      <c r="H33" s="541"/>
      <c r="I33" s="541"/>
      <c r="J33" s="542"/>
    </row>
    <row r="34" spans="1:10" ht="28.5" customHeight="1" x14ac:dyDescent="0.2">
      <c r="A34" s="541" t="s">
        <v>65</v>
      </c>
      <c r="B34" s="541"/>
      <c r="C34" s="541"/>
      <c r="D34" s="541"/>
      <c r="E34" s="541"/>
      <c r="F34" s="541"/>
      <c r="G34" s="541"/>
      <c r="H34" s="541"/>
      <c r="I34" s="541"/>
      <c r="J34" s="542"/>
    </row>
    <row r="35" spans="1:10" ht="24.75" customHeight="1" x14ac:dyDescent="0.2">
      <c r="A35" s="541" t="s">
        <v>89</v>
      </c>
      <c r="B35" s="541"/>
      <c r="C35" s="541"/>
      <c r="D35" s="541"/>
      <c r="E35" s="541"/>
      <c r="F35" s="541"/>
      <c r="G35" s="541"/>
      <c r="H35" s="541"/>
      <c r="I35" s="541"/>
      <c r="J35" s="542"/>
    </row>
    <row r="36" spans="1:10" ht="63.75" customHeight="1" x14ac:dyDescent="0.2">
      <c r="A36" s="541" t="s">
        <v>90</v>
      </c>
      <c r="B36" s="541"/>
      <c r="C36" s="541"/>
      <c r="D36" s="541"/>
      <c r="E36" s="541"/>
      <c r="F36" s="541"/>
      <c r="G36" s="541"/>
      <c r="H36" s="541"/>
      <c r="I36" s="541"/>
      <c r="J36" s="542"/>
    </row>
    <row r="37" spans="1:10" ht="39" customHeight="1" x14ac:dyDescent="0.2">
      <c r="A37" s="541" t="s">
        <v>91</v>
      </c>
      <c r="B37" s="541"/>
      <c r="C37" s="541"/>
      <c r="D37" s="541"/>
      <c r="E37" s="541"/>
      <c r="F37" s="541"/>
      <c r="G37" s="541"/>
      <c r="H37" s="541"/>
      <c r="I37" s="541"/>
      <c r="J37" s="542"/>
    </row>
    <row r="38" spans="1:10" ht="7.5" customHeight="1" x14ac:dyDescent="0.2">
      <c r="A38" s="541"/>
      <c r="B38" s="541"/>
      <c r="C38" s="541"/>
      <c r="D38" s="541"/>
      <c r="E38" s="541"/>
      <c r="F38" s="541"/>
      <c r="G38" s="541"/>
      <c r="H38" s="541"/>
      <c r="I38" s="541"/>
      <c r="J38" s="542"/>
    </row>
    <row r="39" spans="1:10" x14ac:dyDescent="0.2">
      <c r="A39" s="543" t="s">
        <v>92</v>
      </c>
      <c r="B39" s="543"/>
      <c r="C39" s="543"/>
      <c r="D39" s="543"/>
      <c r="E39" s="543"/>
      <c r="F39" s="543"/>
      <c r="G39" s="543"/>
      <c r="H39" s="543"/>
      <c r="I39" s="543"/>
      <c r="J39" s="544"/>
    </row>
    <row r="40" spans="1:10" ht="16.5" customHeight="1" x14ac:dyDescent="0.2">
      <c r="A40" s="566" t="s">
        <v>290</v>
      </c>
      <c r="B40" s="566"/>
      <c r="C40" s="566"/>
      <c r="D40" s="566"/>
      <c r="E40" s="566"/>
      <c r="F40" s="566"/>
      <c r="G40" s="566"/>
      <c r="H40" s="566"/>
      <c r="I40" s="567">
        <f>Source!E29</f>
        <v>280</v>
      </c>
      <c r="J40" s="567"/>
    </row>
    <row r="41" spans="1:10" ht="12.75" customHeight="1" x14ac:dyDescent="0.2">
      <c r="A41" s="565" t="str">
        <f>Source!E30</f>
        <v>Двести восемьдесят рублей</v>
      </c>
      <c r="B41" s="565"/>
      <c r="C41" s="564" t="s">
        <v>293</v>
      </c>
      <c r="D41" s="564"/>
      <c r="E41" s="564"/>
      <c r="F41" s="564"/>
      <c r="G41" s="564"/>
      <c r="H41" s="564"/>
      <c r="I41" s="564"/>
      <c r="J41" s="564"/>
    </row>
    <row r="42" spans="1:10" ht="36.75" customHeight="1" x14ac:dyDescent="0.2">
      <c r="A42" s="541" t="s">
        <v>93</v>
      </c>
      <c r="B42" s="541"/>
      <c r="C42" s="541"/>
      <c r="D42" s="541"/>
      <c r="E42" s="541"/>
      <c r="F42" s="541"/>
      <c r="G42" s="541"/>
      <c r="H42" s="541"/>
      <c r="I42" s="541"/>
      <c r="J42" s="542"/>
    </row>
    <row r="43" spans="1:10" ht="51" customHeight="1" x14ac:dyDescent="0.2">
      <c r="A43" s="561" t="s">
        <v>211</v>
      </c>
      <c r="B43" s="561"/>
      <c r="C43" s="561"/>
      <c r="D43" s="561"/>
      <c r="E43" s="561"/>
      <c r="F43" s="561"/>
      <c r="G43" s="561"/>
      <c r="H43" s="561"/>
      <c r="I43" s="561"/>
      <c r="J43" s="562"/>
    </row>
    <row r="44" spans="1:10" ht="39" customHeight="1" x14ac:dyDescent="0.2">
      <c r="A44" s="563" t="s">
        <v>209</v>
      </c>
      <c r="B44" s="563"/>
      <c r="C44" s="563"/>
      <c r="D44" s="563"/>
      <c r="E44" s="563"/>
      <c r="F44" s="563"/>
      <c r="G44" s="563"/>
      <c r="H44" s="563"/>
      <c r="I44" s="563"/>
      <c r="J44" s="563"/>
    </row>
    <row r="45" spans="1:10" ht="18.75" customHeight="1" x14ac:dyDescent="0.2">
      <c r="A45" s="541" t="s">
        <v>210</v>
      </c>
      <c r="B45" s="541"/>
      <c r="C45" s="541"/>
      <c r="D45" s="541"/>
      <c r="E45" s="541"/>
      <c r="F45" s="541"/>
      <c r="G45" s="541"/>
      <c r="H45" s="541"/>
      <c r="I45" s="541"/>
      <c r="J45" s="542"/>
    </row>
    <row r="46" spans="1:10" ht="26.25" customHeight="1" x14ac:dyDescent="0.2">
      <c r="A46" s="541" t="s">
        <v>94</v>
      </c>
      <c r="B46" s="541"/>
      <c r="C46" s="541"/>
      <c r="D46" s="541"/>
      <c r="E46" s="541"/>
      <c r="F46" s="541"/>
      <c r="G46" s="541"/>
      <c r="H46" s="541"/>
      <c r="I46" s="541"/>
      <c r="J46" s="542"/>
    </row>
    <row r="47" spans="1:10" ht="27" customHeight="1" x14ac:dyDescent="0.2">
      <c r="A47" s="541" t="s">
        <v>95</v>
      </c>
      <c r="B47" s="541"/>
      <c r="C47" s="541"/>
      <c r="D47" s="541"/>
      <c r="E47" s="541"/>
      <c r="F47" s="541"/>
      <c r="G47" s="541"/>
      <c r="H47" s="541"/>
      <c r="I47" s="541"/>
      <c r="J47" s="542"/>
    </row>
    <row r="48" spans="1:10" hidden="1" x14ac:dyDescent="0.2">
      <c r="A48" s="541"/>
      <c r="B48" s="541"/>
      <c r="C48" s="541"/>
      <c r="D48" s="541"/>
      <c r="E48" s="541"/>
      <c r="F48" s="541"/>
      <c r="G48" s="541"/>
      <c r="H48" s="541"/>
      <c r="I48" s="541"/>
      <c r="J48" s="542"/>
    </row>
    <row r="49" spans="1:10" x14ac:dyDescent="0.2">
      <c r="A49" s="543" t="s">
        <v>96</v>
      </c>
      <c r="B49" s="543"/>
      <c r="C49" s="543"/>
      <c r="D49" s="543"/>
      <c r="E49" s="543"/>
      <c r="F49" s="543"/>
      <c r="G49" s="543"/>
      <c r="H49" s="543"/>
      <c r="I49" s="543"/>
      <c r="J49" s="544"/>
    </row>
    <row r="50" spans="1:10" ht="14.25" customHeight="1" x14ac:dyDescent="0.2">
      <c r="A50" s="541" t="s">
        <v>97</v>
      </c>
      <c r="B50" s="541"/>
      <c r="C50" s="541"/>
      <c r="D50" s="541"/>
      <c r="E50" s="541"/>
      <c r="F50" s="541"/>
      <c r="G50" s="541"/>
      <c r="H50" s="541"/>
      <c r="I50" s="541"/>
      <c r="J50" s="542"/>
    </row>
    <row r="51" spans="1:10" ht="32.25" customHeight="1" x14ac:dyDescent="0.2">
      <c r="A51" s="541" t="s">
        <v>98</v>
      </c>
      <c r="B51" s="541"/>
      <c r="C51" s="541"/>
      <c r="D51" s="541"/>
      <c r="E51" s="541"/>
      <c r="F51" s="541"/>
      <c r="G51" s="541"/>
      <c r="H51" s="541"/>
      <c r="I51" s="541"/>
      <c r="J51" s="542"/>
    </row>
    <row r="52" spans="1:10" ht="27" customHeight="1" x14ac:dyDescent="0.2">
      <c r="A52" s="541" t="s">
        <v>99</v>
      </c>
      <c r="B52" s="541"/>
      <c r="C52" s="541"/>
      <c r="D52" s="541"/>
      <c r="E52" s="541"/>
      <c r="F52" s="541"/>
      <c r="G52" s="541"/>
      <c r="H52" s="541"/>
      <c r="I52" s="541"/>
      <c r="J52" s="542"/>
    </row>
    <row r="53" spans="1:10" ht="24.75" customHeight="1" x14ac:dyDescent="0.2">
      <c r="A53" s="541" t="s">
        <v>100</v>
      </c>
      <c r="B53" s="541"/>
      <c r="C53" s="541"/>
      <c r="D53" s="541"/>
      <c r="E53" s="541"/>
      <c r="F53" s="541"/>
      <c r="G53" s="541"/>
      <c r="H53" s="541"/>
      <c r="I53" s="541"/>
      <c r="J53" s="542"/>
    </row>
    <row r="54" spans="1:10" ht="48.75" customHeight="1" x14ac:dyDescent="0.2">
      <c r="A54" s="541" t="s">
        <v>66</v>
      </c>
      <c r="B54" s="541"/>
      <c r="C54" s="541"/>
      <c r="D54" s="541"/>
      <c r="E54" s="541"/>
      <c r="F54" s="541"/>
      <c r="G54" s="541"/>
      <c r="H54" s="541"/>
      <c r="I54" s="541"/>
      <c r="J54" s="542"/>
    </row>
    <row r="55" spans="1:10" ht="27" customHeight="1" x14ac:dyDescent="0.2">
      <c r="A55" s="541" t="s">
        <v>101</v>
      </c>
      <c r="B55" s="541"/>
      <c r="C55" s="541"/>
      <c r="D55" s="541"/>
      <c r="E55" s="541"/>
      <c r="F55" s="541"/>
      <c r="G55" s="541"/>
      <c r="H55" s="541"/>
      <c r="I55" s="541"/>
      <c r="J55" s="542"/>
    </row>
    <row r="56" spans="1:10" ht="27" customHeight="1" x14ac:dyDescent="0.2">
      <c r="A56" s="541" t="s">
        <v>67</v>
      </c>
      <c r="B56" s="541"/>
      <c r="C56" s="541"/>
      <c r="D56" s="541"/>
      <c r="E56" s="541"/>
      <c r="F56" s="541"/>
      <c r="G56" s="541"/>
      <c r="H56" s="541"/>
      <c r="I56" s="541"/>
      <c r="J56" s="542"/>
    </row>
    <row r="57" spans="1:10" ht="7.5" hidden="1" customHeight="1" x14ac:dyDescent="0.2">
      <c r="A57" s="541"/>
      <c r="B57" s="541"/>
      <c r="C57" s="541"/>
      <c r="D57" s="541"/>
      <c r="E57" s="541"/>
      <c r="F57" s="541"/>
      <c r="G57" s="541"/>
      <c r="H57" s="541"/>
      <c r="I57" s="541"/>
      <c r="J57" s="542"/>
    </row>
    <row r="58" spans="1:10" x14ac:dyDescent="0.2">
      <c r="A58" s="543" t="s">
        <v>102</v>
      </c>
      <c r="B58" s="543"/>
      <c r="C58" s="543"/>
      <c r="D58" s="543"/>
      <c r="E58" s="543"/>
      <c r="F58" s="543"/>
      <c r="G58" s="543"/>
      <c r="H58" s="543"/>
      <c r="I58" s="543"/>
      <c r="J58" s="544"/>
    </row>
    <row r="59" spans="1:10" ht="12.75" customHeight="1" x14ac:dyDescent="0.2">
      <c r="A59" s="541" t="s">
        <v>68</v>
      </c>
      <c r="B59" s="541"/>
      <c r="C59" s="541"/>
      <c r="D59" s="541"/>
      <c r="E59" s="541"/>
      <c r="F59" s="541"/>
      <c r="G59" s="541"/>
      <c r="H59" s="541"/>
      <c r="I59" s="541"/>
      <c r="J59" s="542"/>
    </row>
    <row r="60" spans="1:10" s="348" customFormat="1" ht="16.5" customHeight="1" x14ac:dyDescent="0.2">
      <c r="A60" s="542" t="s">
        <v>696</v>
      </c>
      <c r="B60" s="542"/>
      <c r="C60" s="542"/>
      <c r="D60" s="542"/>
      <c r="E60" s="542"/>
      <c r="F60" s="542"/>
      <c r="G60" s="542"/>
      <c r="H60" s="542"/>
      <c r="I60" s="542"/>
      <c r="J60" s="542"/>
    </row>
    <row r="61" spans="1:10" s="348" customFormat="1" ht="20.25" customHeight="1" x14ac:dyDescent="0.2">
      <c r="A61" s="542" t="s">
        <v>697</v>
      </c>
      <c r="B61" s="542"/>
      <c r="C61" s="542"/>
      <c r="D61" s="542"/>
      <c r="E61" s="542"/>
      <c r="F61" s="542"/>
      <c r="G61" s="542"/>
      <c r="H61" s="542"/>
      <c r="I61" s="542"/>
      <c r="J61" s="542"/>
    </row>
    <row r="62" spans="1:10" s="348" customFormat="1" ht="29.25" customHeight="1" x14ac:dyDescent="0.2">
      <c r="A62" s="491" t="s">
        <v>664</v>
      </c>
      <c r="B62" s="491"/>
      <c r="C62" s="491"/>
      <c r="D62" s="491"/>
      <c r="E62" s="491"/>
      <c r="F62" s="491"/>
      <c r="G62" s="491"/>
      <c r="H62" s="491"/>
      <c r="I62" s="491"/>
      <c r="J62" s="491"/>
    </row>
    <row r="63" spans="1:10" ht="27.75" customHeight="1" x14ac:dyDescent="0.2">
      <c r="A63" s="541" t="s">
        <v>739</v>
      </c>
      <c r="B63" s="541"/>
      <c r="C63" s="541"/>
      <c r="D63" s="541"/>
      <c r="E63" s="541"/>
      <c r="F63" s="541"/>
      <c r="G63" s="541"/>
      <c r="H63" s="541"/>
      <c r="I63" s="541"/>
      <c r="J63" s="541"/>
    </row>
    <row r="64" spans="1:10" x14ac:dyDescent="0.2">
      <c r="A64" s="541"/>
      <c r="B64" s="541"/>
      <c r="C64" s="541"/>
      <c r="D64" s="541"/>
      <c r="E64" s="541"/>
      <c r="F64" s="541"/>
      <c r="G64" s="541"/>
      <c r="H64" s="541"/>
      <c r="I64" s="541"/>
      <c r="J64" s="541"/>
    </row>
    <row r="65" spans="1:12" ht="12.75" customHeight="1" x14ac:dyDescent="0.2">
      <c r="A65" s="543" t="s">
        <v>103</v>
      </c>
      <c r="B65" s="543"/>
      <c r="C65" s="543"/>
      <c r="D65" s="543"/>
      <c r="E65" s="543"/>
      <c r="F65" s="543"/>
      <c r="G65" s="543"/>
      <c r="H65" s="543"/>
      <c r="I65" s="543"/>
      <c r="J65" s="543"/>
    </row>
    <row r="66" spans="1:12" ht="6" customHeight="1" x14ac:dyDescent="0.2">
      <c r="A66" s="346"/>
      <c r="B66" s="346"/>
      <c r="C66" s="346"/>
      <c r="D66" s="346"/>
      <c r="E66" s="346"/>
      <c r="F66" s="346"/>
      <c r="G66" s="346"/>
      <c r="H66" s="346"/>
      <c r="I66" s="346"/>
      <c r="J66" s="346"/>
    </row>
    <row r="67" spans="1:12" ht="15.75" customHeight="1" x14ac:dyDescent="0.2">
      <c r="A67" s="579" t="s">
        <v>112</v>
      </c>
      <c r="B67" s="579"/>
      <c r="C67" s="579"/>
      <c r="D67" s="579"/>
      <c r="E67" s="579"/>
      <c r="F67" s="500" t="s">
        <v>28</v>
      </c>
      <c r="G67" s="500"/>
      <c r="H67" s="500"/>
      <c r="I67" s="500"/>
      <c r="J67" s="500"/>
    </row>
    <row r="68" spans="1:12" ht="7.5" customHeight="1" x14ac:dyDescent="0.2">
      <c r="A68" s="3"/>
      <c r="B68" s="3"/>
      <c r="C68" s="3"/>
      <c r="D68" s="3"/>
      <c r="E68" s="3"/>
      <c r="F68" s="3"/>
      <c r="G68" s="3"/>
      <c r="H68" s="3"/>
      <c r="I68" s="3"/>
      <c r="J68" s="3"/>
    </row>
    <row r="69" spans="1:12" ht="12.75" customHeight="1" x14ac:dyDescent="0.2">
      <c r="A69" s="576">
        <f>Source!E2</f>
        <v>0</v>
      </c>
      <c r="B69" s="576"/>
      <c r="C69" s="576"/>
      <c r="D69" s="576"/>
      <c r="E69" s="3"/>
      <c r="F69" s="489" t="s">
        <v>52</v>
      </c>
      <c r="G69" s="489"/>
      <c r="H69" s="489"/>
      <c r="I69" s="489"/>
      <c r="J69" s="489"/>
    </row>
    <row r="70" spans="1:12" ht="24" customHeight="1" x14ac:dyDescent="0.2">
      <c r="A70" s="62" t="s">
        <v>29</v>
      </c>
      <c r="B70" s="60"/>
      <c r="C70" s="60"/>
      <c r="D70" s="60"/>
      <c r="E70" s="3"/>
      <c r="F70" s="489" t="s">
        <v>48</v>
      </c>
      <c r="G70" s="489"/>
      <c r="H70" s="489"/>
      <c r="I70" s="489"/>
      <c r="J70" s="62"/>
    </row>
    <row r="71" spans="1:12" ht="24.75" customHeight="1" x14ac:dyDescent="0.2">
      <c r="A71" s="3" t="s">
        <v>30</v>
      </c>
      <c r="B71" s="328"/>
      <c r="C71" s="66"/>
      <c r="D71" s="328"/>
      <c r="E71" s="3"/>
      <c r="F71" s="490" t="s">
        <v>6</v>
      </c>
      <c r="G71" s="490"/>
      <c r="H71" s="490"/>
      <c r="I71" s="490"/>
      <c r="J71" s="491"/>
    </row>
    <row r="72" spans="1:12" ht="27" customHeight="1" x14ac:dyDescent="0.2">
      <c r="A72" s="63" t="s">
        <v>31</v>
      </c>
      <c r="B72" s="569"/>
      <c r="C72" s="569"/>
      <c r="D72" s="569"/>
      <c r="E72" s="570"/>
      <c r="F72" s="489" t="s">
        <v>170</v>
      </c>
      <c r="G72" s="489"/>
      <c r="H72" s="489"/>
      <c r="I72" s="489"/>
      <c r="J72" s="489"/>
    </row>
    <row r="73" spans="1:12" ht="12.75" customHeight="1" x14ac:dyDescent="0.2">
      <c r="A73" s="63" t="s">
        <v>32</v>
      </c>
      <c r="B73" s="571"/>
      <c r="C73" s="571"/>
      <c r="D73" s="571"/>
      <c r="E73" s="3"/>
      <c r="F73" s="3" t="s">
        <v>166</v>
      </c>
      <c r="G73" s="3"/>
      <c r="H73" s="3"/>
      <c r="I73" s="3"/>
      <c r="J73" s="3"/>
    </row>
    <row r="74" spans="1:12" ht="26.25" customHeight="1" x14ac:dyDescent="0.2">
      <c r="A74" s="63" t="s">
        <v>10</v>
      </c>
      <c r="B74" s="577"/>
      <c r="C74" s="577"/>
      <c r="D74" s="577"/>
      <c r="E74" s="578"/>
      <c r="F74" s="136" t="s">
        <v>212</v>
      </c>
      <c r="G74" s="136"/>
      <c r="H74" s="136"/>
      <c r="I74" s="136"/>
      <c r="J74" s="136"/>
      <c r="K74" s="96"/>
      <c r="L74" s="96"/>
    </row>
    <row r="75" spans="1:12" ht="12.75" customHeight="1" x14ac:dyDescent="0.2">
      <c r="A75" s="66" t="s">
        <v>110</v>
      </c>
      <c r="B75" s="67"/>
      <c r="C75" s="574">
        <f>Source!E24</f>
        <v>0</v>
      </c>
      <c r="D75" s="575"/>
      <c r="E75" s="575"/>
      <c r="F75" s="136" t="s">
        <v>168</v>
      </c>
      <c r="G75" s="136"/>
      <c r="H75" s="136"/>
      <c r="I75" s="136"/>
      <c r="J75" s="136"/>
      <c r="K75" s="96"/>
      <c r="L75" s="96"/>
    </row>
    <row r="76" spans="1:12" ht="12.75" customHeight="1" x14ac:dyDescent="0.2">
      <c r="A76" s="137"/>
      <c r="B76" s="137" t="s">
        <v>109</v>
      </c>
      <c r="C76" s="574"/>
      <c r="D76" s="575"/>
      <c r="E76" s="575"/>
      <c r="F76" s="138" t="s">
        <v>169</v>
      </c>
      <c r="G76" s="138"/>
      <c r="H76" s="138"/>
      <c r="I76" s="138"/>
      <c r="J76" s="138"/>
      <c r="K76" s="96"/>
      <c r="L76" s="96"/>
    </row>
    <row r="77" spans="1:12" ht="23.25" customHeight="1" x14ac:dyDescent="0.2">
      <c r="A77" s="139" t="s">
        <v>121</v>
      </c>
      <c r="B77" s="572"/>
      <c r="C77" s="573"/>
      <c r="D77" s="573"/>
      <c r="E77" s="3"/>
      <c r="F77" s="3"/>
      <c r="G77" s="3"/>
      <c r="H77" s="3"/>
      <c r="I77" s="3"/>
      <c r="J77" s="3"/>
    </row>
    <row r="78" spans="1:12" x14ac:dyDescent="0.2">
      <c r="A78" s="500" t="s">
        <v>116</v>
      </c>
      <c r="B78" s="500"/>
      <c r="C78" s="500"/>
      <c r="D78" s="500"/>
      <c r="E78" s="3"/>
      <c r="F78" s="500" t="s">
        <v>117</v>
      </c>
      <c r="G78" s="500"/>
      <c r="H78" s="500"/>
      <c r="I78" s="500"/>
      <c r="J78" s="500"/>
    </row>
    <row r="79" spans="1:12" hidden="1" x14ac:dyDescent="0.2">
      <c r="A79" s="61"/>
      <c r="B79" s="61"/>
      <c r="C79" s="61"/>
      <c r="D79" s="61"/>
      <c r="E79" s="3"/>
      <c r="F79" s="61"/>
      <c r="G79" s="61"/>
      <c r="H79" s="61"/>
      <c r="I79" s="61"/>
      <c r="J79" s="61"/>
    </row>
    <row r="80" spans="1:12" x14ac:dyDescent="0.2">
      <c r="A80" s="3"/>
      <c r="B80" s="3"/>
      <c r="C80" s="3"/>
      <c r="D80" s="3"/>
      <c r="E80" s="3"/>
      <c r="F80" s="3"/>
      <c r="G80" s="3"/>
      <c r="H80" s="3"/>
      <c r="I80" s="3"/>
      <c r="J80" s="3"/>
    </row>
    <row r="81" spans="1:10" x14ac:dyDescent="0.2">
      <c r="A81" s="64"/>
      <c r="B81" s="64"/>
      <c r="C81" s="568">
        <f>Source!E2</f>
        <v>0</v>
      </c>
      <c r="D81" s="568"/>
      <c r="E81" s="568"/>
      <c r="F81" s="64"/>
      <c r="G81" s="64"/>
      <c r="H81" s="64" t="s">
        <v>163</v>
      </c>
      <c r="I81" s="65"/>
      <c r="J81" s="65"/>
    </row>
    <row r="82" spans="1:10" x14ac:dyDescent="0.2">
      <c r="A82" s="3"/>
      <c r="B82" s="3"/>
      <c r="C82" s="3"/>
      <c r="D82" s="3"/>
      <c r="E82" s="3"/>
      <c r="F82" s="3"/>
      <c r="G82" s="3" t="s">
        <v>118</v>
      </c>
      <c r="H82" s="3"/>
      <c r="I82" s="3"/>
      <c r="J82" s="3"/>
    </row>
    <row r="83" spans="1:10" x14ac:dyDescent="0.2">
      <c r="A83" s="3"/>
      <c r="B83" s="3"/>
      <c r="C83" s="3"/>
      <c r="D83" s="3"/>
      <c r="E83" s="3"/>
      <c r="F83" s="3"/>
      <c r="G83" s="3"/>
      <c r="H83" s="3"/>
      <c r="I83" s="3"/>
      <c r="J83" s="3"/>
    </row>
  </sheetData>
  <mergeCells count="83">
    <mergeCell ref="A65:J65"/>
    <mergeCell ref="A69:D69"/>
    <mergeCell ref="B74:E74"/>
    <mergeCell ref="F69:J69"/>
    <mergeCell ref="F67:J67"/>
    <mergeCell ref="A67:E67"/>
    <mergeCell ref="A64:J64"/>
    <mergeCell ref="A56:J56"/>
    <mergeCell ref="A63:J63"/>
    <mergeCell ref="A59:J59"/>
    <mergeCell ref="A55:J55"/>
    <mergeCell ref="A58:J58"/>
    <mergeCell ref="A62:J62"/>
    <mergeCell ref="A40:H40"/>
    <mergeCell ref="I40:J40"/>
    <mergeCell ref="C81:E81"/>
    <mergeCell ref="F70:I70"/>
    <mergeCell ref="F71:J71"/>
    <mergeCell ref="B72:E72"/>
    <mergeCell ref="B73:D73"/>
    <mergeCell ref="B77:D77"/>
    <mergeCell ref="A78:D78"/>
    <mergeCell ref="F78:J78"/>
    <mergeCell ref="C76:E76"/>
    <mergeCell ref="F72:J72"/>
    <mergeCell ref="C75:E75"/>
    <mergeCell ref="A53:J53"/>
    <mergeCell ref="A54:J54"/>
    <mergeCell ref="A57:J57"/>
    <mergeCell ref="A34:J34"/>
    <mergeCell ref="A35:J35"/>
    <mergeCell ref="A51:J51"/>
    <mergeCell ref="A47:J47"/>
    <mergeCell ref="A48:J48"/>
    <mergeCell ref="A49:J49"/>
    <mergeCell ref="A45:J45"/>
    <mergeCell ref="A50:J50"/>
    <mergeCell ref="A37:J37"/>
    <mergeCell ref="A38:J38"/>
    <mergeCell ref="A39:J39"/>
    <mergeCell ref="A42:J42"/>
    <mergeCell ref="A43:J43"/>
    <mergeCell ref="A44:J44"/>
    <mergeCell ref="C41:J41"/>
    <mergeCell ref="A41:B41"/>
    <mergeCell ref="A1:B1"/>
    <mergeCell ref="A19:J19"/>
    <mergeCell ref="A21:J21"/>
    <mergeCell ref="A25:J25"/>
    <mergeCell ref="A20:J20"/>
    <mergeCell ref="A18:E18"/>
    <mergeCell ref="I18:J18"/>
    <mergeCell ref="A22:J22"/>
    <mergeCell ref="A23:J23"/>
    <mergeCell ref="A24:J24"/>
    <mergeCell ref="D1:E1"/>
    <mergeCell ref="A6:J6"/>
    <mergeCell ref="A7:J7"/>
    <mergeCell ref="H4:J4"/>
    <mergeCell ref="A13:J13"/>
    <mergeCell ref="A32:J32"/>
    <mergeCell ref="A2:I2"/>
    <mergeCell ref="A8:J8"/>
    <mergeCell ref="A9:J9"/>
    <mergeCell ref="A10:J10"/>
    <mergeCell ref="A11:J11"/>
    <mergeCell ref="A14:J14"/>
    <mergeCell ref="A33:J33"/>
    <mergeCell ref="A12:J12"/>
    <mergeCell ref="A60:J60"/>
    <mergeCell ref="A61:J61"/>
    <mergeCell ref="A15:J15"/>
    <mergeCell ref="A16:J16"/>
    <mergeCell ref="A17:J17"/>
    <mergeCell ref="A26:J26"/>
    <mergeCell ref="A27:J27"/>
    <mergeCell ref="A28:J28"/>
    <mergeCell ref="A29:J29"/>
    <mergeCell ref="A52:J52"/>
    <mergeCell ref="A46:J46"/>
    <mergeCell ref="A36:J36"/>
    <mergeCell ref="A30:J30"/>
    <mergeCell ref="A31:J31"/>
  </mergeCells>
  <phoneticPr fontId="4" type="noConversion"/>
  <pageMargins left="0.59055118110236227" right="0.59055118110236227" top="0.39370078740157483" bottom="0.39370078740157483" header="0.51181102362204722" footer="0.51181102362204722"/>
  <pageSetup paperSize="9" scale="92" orientation="portrait" r:id="rId1"/>
  <headerFooter alignWithMargins="0"/>
  <rowBreaks count="1" manualBreakCount="1">
    <brk id="38"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indexed="13"/>
  </sheetPr>
  <dimension ref="A1:R67"/>
  <sheetViews>
    <sheetView workbookViewId="0">
      <selection activeCell="A17" sqref="A17"/>
    </sheetView>
  </sheetViews>
  <sheetFormatPr defaultRowHeight="12.75" x14ac:dyDescent="0.2"/>
  <cols>
    <col min="1" max="1" width="10.140625" style="8" bestFit="1" customWidth="1"/>
    <col min="2" max="2" width="7.7109375" style="8" customWidth="1"/>
    <col min="3" max="3" width="4.140625" style="8" customWidth="1"/>
    <col min="4" max="4" width="11.28515625" style="8" customWidth="1"/>
    <col min="5" max="5" width="1.42578125" style="8" customWidth="1"/>
    <col min="6" max="6" width="11.42578125" style="8" customWidth="1"/>
    <col min="7" max="7" width="8.28515625" style="8" customWidth="1"/>
    <col min="8" max="8" width="8.7109375" style="8" customWidth="1"/>
    <col min="9" max="9" width="2.7109375" style="8" customWidth="1"/>
    <col min="10" max="10" width="6.140625" style="8" customWidth="1"/>
    <col min="11" max="11" width="5.85546875" style="8" customWidth="1"/>
    <col min="12" max="12" width="4.85546875" style="8" customWidth="1"/>
    <col min="13" max="13" width="15.7109375" style="8" customWidth="1"/>
    <col min="14" max="16384" width="9.140625" style="8"/>
  </cols>
  <sheetData>
    <row r="1" spans="1:13" ht="34.5" customHeight="1" x14ac:dyDescent="0.2">
      <c r="G1" s="8" t="s">
        <v>114</v>
      </c>
      <c r="K1" s="16"/>
      <c r="L1" s="16"/>
      <c r="M1" s="8" t="s">
        <v>115</v>
      </c>
    </row>
    <row r="2" spans="1:13" ht="22.5" customHeight="1" x14ac:dyDescent="0.2">
      <c r="K2" s="11"/>
      <c r="L2" s="11"/>
    </row>
    <row r="3" spans="1:13" ht="18.75" x14ac:dyDescent="0.3">
      <c r="A3" s="589" t="s">
        <v>120</v>
      </c>
      <c r="B3" s="480"/>
      <c r="C3" s="480"/>
      <c r="D3" s="480"/>
      <c r="E3" s="480"/>
      <c r="F3" s="480"/>
      <c r="G3" s="480"/>
      <c r="H3" s="480"/>
      <c r="I3" s="480"/>
      <c r="J3" s="480"/>
      <c r="K3" s="480"/>
      <c r="L3" s="480"/>
      <c r="M3" s="480"/>
    </row>
    <row r="5" spans="1:13" ht="18.75" x14ac:dyDescent="0.3">
      <c r="B5" s="22" t="s">
        <v>123</v>
      </c>
      <c r="C5" s="22"/>
    </row>
    <row r="6" spans="1:13" ht="18.75" x14ac:dyDescent="0.3">
      <c r="F6" s="22" t="s">
        <v>124</v>
      </c>
    </row>
    <row r="8" spans="1:13" ht="15" x14ac:dyDescent="0.25">
      <c r="A8" s="14" t="s">
        <v>125</v>
      </c>
      <c r="K8" s="45" t="s">
        <v>111</v>
      </c>
      <c r="L8" s="46"/>
      <c r="M8" s="46"/>
    </row>
    <row r="10" spans="1:13" ht="15" x14ac:dyDescent="0.25">
      <c r="B10" s="14" t="s">
        <v>126</v>
      </c>
      <c r="C10" s="14"/>
    </row>
    <row r="11" spans="1:13" ht="15.75" customHeight="1" x14ac:dyDescent="0.2">
      <c r="A11" s="11"/>
      <c r="B11" s="11" t="s">
        <v>127</v>
      </c>
      <c r="C11" s="11"/>
      <c r="D11" s="51">
        <f>Source!E1</f>
        <v>0</v>
      </c>
      <c r="E11" s="16"/>
      <c r="F11" s="16"/>
      <c r="G11" s="16"/>
      <c r="H11" s="16"/>
      <c r="I11" s="16"/>
      <c r="J11" s="16"/>
      <c r="K11" s="16"/>
      <c r="L11" s="16"/>
      <c r="M11" s="16"/>
    </row>
    <row r="12" spans="1:13" x14ac:dyDescent="0.2">
      <c r="B12" s="8" t="s">
        <v>33</v>
      </c>
      <c r="I12" s="23" t="s">
        <v>171</v>
      </c>
      <c r="J12" s="23"/>
      <c r="K12" s="23"/>
      <c r="L12" s="23"/>
      <c r="M12" s="23"/>
    </row>
    <row r="13" spans="1:13" ht="15" x14ac:dyDescent="0.25">
      <c r="A13" s="14"/>
      <c r="B13" s="10" t="s">
        <v>49</v>
      </c>
      <c r="I13" s="44" t="s">
        <v>171</v>
      </c>
      <c r="J13" s="43"/>
      <c r="K13" s="44"/>
      <c r="L13" s="44"/>
      <c r="M13" s="44"/>
    </row>
    <row r="14" spans="1:13" x14ac:dyDescent="0.2">
      <c r="B14" s="10" t="s">
        <v>34</v>
      </c>
      <c r="I14" s="43"/>
      <c r="J14" s="43"/>
      <c r="K14" s="44"/>
      <c r="L14" s="44"/>
      <c r="M14" s="44"/>
    </row>
    <row r="15" spans="1:13" x14ac:dyDescent="0.2">
      <c r="A15" s="8" t="s">
        <v>128</v>
      </c>
    </row>
    <row r="16" spans="1:13" ht="15" customHeight="1" x14ac:dyDescent="0.25">
      <c r="A16" s="592">
        <f>Source!E3</f>
        <v>0</v>
      </c>
      <c r="B16" s="593"/>
      <c r="C16" s="593"/>
      <c r="D16" s="593"/>
      <c r="E16" s="593"/>
      <c r="F16" s="593"/>
      <c r="G16" s="593"/>
      <c r="H16" s="593"/>
      <c r="I16" s="14" t="s">
        <v>129</v>
      </c>
      <c r="K16" s="100">
        <f>Source!E23</f>
        <v>0</v>
      </c>
      <c r="L16" s="16"/>
      <c r="M16" s="16"/>
    </row>
    <row r="17" spans="1:13" x14ac:dyDescent="0.2">
      <c r="A17" s="8" t="s">
        <v>160</v>
      </c>
    </row>
    <row r="18" spans="1:13" ht="14.1" customHeight="1" x14ac:dyDescent="0.2">
      <c r="A18" s="582" t="e">
        <f>Source!#REF!</f>
        <v>#REF!</v>
      </c>
      <c r="B18" s="583"/>
      <c r="C18" s="583"/>
      <c r="D18" s="584"/>
      <c r="E18" s="582" t="e">
        <f>Source!#REF!</f>
        <v>#REF!</v>
      </c>
      <c r="F18" s="584"/>
      <c r="G18" s="590" t="e">
        <f>Source!#REF!</f>
        <v>#REF!</v>
      </c>
      <c r="H18" s="591"/>
      <c r="I18" s="591"/>
      <c r="J18" s="591"/>
      <c r="K18" s="585"/>
      <c r="L18" s="580" t="e">
        <f>Source!#REF!</f>
        <v>#REF!</v>
      </c>
      <c r="M18" s="581"/>
    </row>
    <row r="19" spans="1:13" ht="14.1" customHeight="1" x14ac:dyDescent="0.2">
      <c r="A19" s="582" t="e">
        <f>Source!#REF!</f>
        <v>#REF!</v>
      </c>
      <c r="B19" s="583"/>
      <c r="C19" s="583"/>
      <c r="D19" s="584"/>
      <c r="E19" s="582" t="e">
        <f>Source!#REF!</f>
        <v>#REF!</v>
      </c>
      <c r="F19" s="584"/>
      <c r="G19" s="590" t="e">
        <f>Source!#REF!</f>
        <v>#REF!</v>
      </c>
      <c r="H19" s="591"/>
      <c r="I19" s="591"/>
      <c r="J19" s="591"/>
      <c r="K19" s="585"/>
      <c r="L19" s="580" t="e">
        <f>Source!#REF!</f>
        <v>#REF!</v>
      </c>
      <c r="M19" s="581"/>
    </row>
    <row r="20" spans="1:13" ht="14.1" customHeight="1" x14ac:dyDescent="0.2">
      <c r="A20" s="582" t="e">
        <f>Source!#REF!</f>
        <v>#REF!</v>
      </c>
      <c r="B20" s="583"/>
      <c r="C20" s="583"/>
      <c r="D20" s="584"/>
      <c r="E20" s="582" t="e">
        <f>Source!#REF!</f>
        <v>#REF!</v>
      </c>
      <c r="F20" s="584"/>
      <c r="G20" s="89" t="e">
        <f>Source!#REF!</f>
        <v>#REF!</v>
      </c>
      <c r="H20" s="90"/>
      <c r="I20" s="90"/>
      <c r="J20" s="90"/>
      <c r="K20" s="59"/>
      <c r="L20" s="580" t="e">
        <f>Source!#REF!</f>
        <v>#REF!</v>
      </c>
      <c r="M20" s="585"/>
    </row>
    <row r="21" spans="1:13" ht="14.1" customHeight="1" x14ac:dyDescent="0.2">
      <c r="A21" s="582" t="e">
        <f>Source!#REF!</f>
        <v>#REF!</v>
      </c>
      <c r="B21" s="583"/>
      <c r="C21" s="583"/>
      <c r="D21" s="584"/>
      <c r="E21" s="582" t="e">
        <f>Source!#REF!</f>
        <v>#REF!</v>
      </c>
      <c r="F21" s="584"/>
      <c r="G21" s="89" t="e">
        <f>Source!#REF!</f>
        <v>#REF!</v>
      </c>
      <c r="H21" s="90"/>
      <c r="I21" s="90"/>
      <c r="J21" s="90"/>
      <c r="K21" s="59"/>
      <c r="L21" s="580" t="e">
        <f>Source!#REF!</f>
        <v>#REF!</v>
      </c>
      <c r="M21" s="585"/>
    </row>
    <row r="22" spans="1:13" ht="14.1" customHeight="1" x14ac:dyDescent="0.2">
      <c r="A22" s="582" t="e">
        <f>Source!#REF!</f>
        <v>#REF!</v>
      </c>
      <c r="B22" s="583"/>
      <c r="C22" s="583"/>
      <c r="D22" s="583"/>
      <c r="E22" s="582" t="e">
        <f>Source!#REF!</f>
        <v>#REF!</v>
      </c>
      <c r="F22" s="584"/>
      <c r="G22" s="594" t="e">
        <f>Source!#REF!</f>
        <v>#REF!</v>
      </c>
      <c r="H22" s="595"/>
      <c r="I22" s="595"/>
      <c r="J22" s="595"/>
      <c r="K22" s="596"/>
      <c r="L22" s="580" t="e">
        <f>Source!#REF!</f>
        <v>#REF!</v>
      </c>
      <c r="M22" s="581"/>
    </row>
    <row r="23" spans="1:13" ht="14.1" hidden="1" customHeight="1" x14ac:dyDescent="0.2">
      <c r="A23" s="590"/>
      <c r="B23" s="591"/>
      <c r="C23" s="591"/>
      <c r="D23" s="591"/>
      <c r="E23" s="582"/>
      <c r="F23" s="584"/>
      <c r="G23" s="597"/>
      <c r="H23" s="591"/>
      <c r="I23" s="591"/>
      <c r="J23" s="591"/>
      <c r="K23" s="585"/>
      <c r="L23" s="91"/>
      <c r="M23" s="59"/>
    </row>
    <row r="24" spans="1:13" ht="14.1" hidden="1" customHeight="1" x14ac:dyDescent="0.2">
      <c r="A24" s="590"/>
      <c r="B24" s="591"/>
      <c r="C24" s="591"/>
      <c r="D24" s="591"/>
      <c r="E24" s="582"/>
      <c r="F24" s="584"/>
      <c r="G24" s="597"/>
      <c r="H24" s="591"/>
      <c r="I24" s="591"/>
      <c r="J24" s="591"/>
      <c r="K24" s="585"/>
      <c r="L24" s="91"/>
      <c r="M24" s="59"/>
    </row>
    <row r="25" spans="1:13" ht="14.1" customHeight="1" x14ac:dyDescent="0.2">
      <c r="A25" s="89"/>
      <c r="B25" s="92"/>
      <c r="C25" s="92"/>
      <c r="D25" s="92"/>
      <c r="E25" s="598"/>
      <c r="F25" s="599"/>
      <c r="G25" s="94"/>
      <c r="H25" s="92"/>
      <c r="I25" s="92"/>
      <c r="J25" s="92"/>
      <c r="K25" s="93"/>
      <c r="L25" s="91"/>
      <c r="M25" s="59"/>
    </row>
    <row r="26" spans="1:13" x14ac:dyDescent="0.2">
      <c r="B26" s="8" t="s">
        <v>130</v>
      </c>
    </row>
    <row r="27" spans="1:13" x14ac:dyDescent="0.2">
      <c r="A27" s="8" t="s">
        <v>131</v>
      </c>
    </row>
    <row r="28" spans="1:13" x14ac:dyDescent="0.2">
      <c r="B28" s="8" t="s">
        <v>132</v>
      </c>
    </row>
    <row r="29" spans="1:13" x14ac:dyDescent="0.2">
      <c r="A29" s="8" t="s">
        <v>133</v>
      </c>
    </row>
    <row r="30" spans="1:13" x14ac:dyDescent="0.2">
      <c r="A30" s="8" t="s">
        <v>134</v>
      </c>
    </row>
    <row r="31" spans="1:13" x14ac:dyDescent="0.2">
      <c r="B31" s="8" t="s">
        <v>135</v>
      </c>
    </row>
    <row r="32" spans="1:13" x14ac:dyDescent="0.2">
      <c r="A32" s="8" t="s">
        <v>136</v>
      </c>
    </row>
    <row r="33" spans="1:18" x14ac:dyDescent="0.2">
      <c r="A33" s="16"/>
      <c r="B33" s="16"/>
      <c r="C33" s="16"/>
      <c r="D33" s="16"/>
      <c r="E33" s="16"/>
      <c r="F33" s="16"/>
      <c r="G33" s="16"/>
      <c r="H33" s="16"/>
      <c r="I33" s="16"/>
      <c r="J33" s="16"/>
      <c r="K33" s="16"/>
      <c r="L33" s="16"/>
      <c r="M33" s="16"/>
    </row>
    <row r="34" spans="1:18" x14ac:dyDescent="0.2">
      <c r="A34" s="16"/>
      <c r="B34" s="16"/>
      <c r="C34" s="16"/>
      <c r="D34" s="16"/>
      <c r="E34" s="16"/>
      <c r="F34" s="16"/>
      <c r="G34" s="16"/>
      <c r="H34" s="16"/>
      <c r="I34" s="16"/>
      <c r="J34" s="16"/>
      <c r="K34" s="16"/>
      <c r="L34" s="16"/>
      <c r="M34" s="16"/>
    </row>
    <row r="35" spans="1:18" x14ac:dyDescent="0.2">
      <c r="A35" s="16"/>
      <c r="B35" s="16"/>
      <c r="C35" s="16"/>
      <c r="D35" s="16"/>
      <c r="E35" s="16"/>
      <c r="F35" s="16"/>
      <c r="G35" s="16"/>
      <c r="H35" s="16"/>
      <c r="I35" s="16"/>
      <c r="J35" s="16"/>
      <c r="K35" s="16"/>
      <c r="L35" s="16"/>
      <c r="M35" s="16"/>
    </row>
    <row r="36" spans="1:18" x14ac:dyDescent="0.2">
      <c r="A36" s="16"/>
      <c r="B36" s="16"/>
      <c r="C36" s="16"/>
      <c r="D36" s="16"/>
      <c r="E36" s="16"/>
      <c r="F36" s="16"/>
      <c r="G36" s="16"/>
      <c r="H36" s="16"/>
      <c r="I36" s="16"/>
      <c r="J36" s="16"/>
      <c r="K36" s="16"/>
      <c r="L36" s="16"/>
      <c r="M36" s="16"/>
    </row>
    <row r="38" spans="1:18" x14ac:dyDescent="0.2">
      <c r="B38" s="8" t="s">
        <v>137</v>
      </c>
    </row>
    <row r="39" spans="1:18" x14ac:dyDescent="0.2">
      <c r="A39" s="8" t="s">
        <v>207</v>
      </c>
    </row>
    <row r="40" spans="1:18" x14ac:dyDescent="0.2">
      <c r="A40" s="8" t="s">
        <v>108</v>
      </c>
      <c r="E40" s="46"/>
      <c r="F40" s="46"/>
      <c r="G40" s="46"/>
      <c r="H40" s="46"/>
    </row>
    <row r="42" spans="1:18" ht="15" x14ac:dyDescent="0.25">
      <c r="A42" s="14" t="s">
        <v>154</v>
      </c>
    </row>
    <row r="43" spans="1:18" ht="15" x14ac:dyDescent="0.25">
      <c r="A43" s="14" t="s">
        <v>138</v>
      </c>
      <c r="B43" s="16"/>
      <c r="C43" s="16"/>
      <c r="D43" s="16"/>
      <c r="E43" s="16"/>
      <c r="F43" s="16"/>
      <c r="G43" s="16"/>
      <c r="H43" s="16"/>
      <c r="I43" s="16"/>
      <c r="J43" s="16"/>
      <c r="K43" s="16"/>
      <c r="L43" s="16"/>
      <c r="M43" s="16"/>
    </row>
    <row r="44" spans="1:18" ht="15" x14ac:dyDescent="0.25">
      <c r="A44" s="14"/>
      <c r="B44" s="11"/>
      <c r="C44" s="11"/>
      <c r="D44" s="11"/>
      <c r="E44" s="11"/>
      <c r="F44" s="11"/>
      <c r="G44" s="11"/>
      <c r="H44" s="11"/>
      <c r="I44" s="11"/>
      <c r="J44" s="11"/>
      <c r="K44" s="11"/>
      <c r="L44" s="11"/>
      <c r="M44" s="11"/>
    </row>
    <row r="45" spans="1:18" ht="25.5" customHeight="1" x14ac:dyDescent="0.2">
      <c r="A45" s="4" t="s">
        <v>104</v>
      </c>
      <c r="D45" s="4" t="s">
        <v>35</v>
      </c>
      <c r="H45" s="587" t="s">
        <v>141</v>
      </c>
      <c r="I45" s="587"/>
      <c r="J45" s="587"/>
      <c r="L45" s="587" t="s">
        <v>139</v>
      </c>
      <c r="M45" s="587"/>
      <c r="O45" s="4"/>
    </row>
    <row r="46" spans="1:18" x14ac:dyDescent="0.2">
      <c r="F46" s="24"/>
      <c r="G46" s="25"/>
      <c r="K46" s="25"/>
      <c r="L46" s="25"/>
      <c r="M46" s="25"/>
    </row>
    <row r="47" spans="1:18" x14ac:dyDescent="0.2">
      <c r="A47" s="50">
        <f>Source!E2</f>
        <v>0</v>
      </c>
      <c r="D47" s="46"/>
      <c r="E47" s="46"/>
      <c r="F47" s="49"/>
      <c r="H47" s="25" t="s">
        <v>36</v>
      </c>
      <c r="I47" s="46"/>
      <c r="J47" s="46"/>
      <c r="K47" s="25"/>
      <c r="L47" s="25" t="s">
        <v>36</v>
      </c>
      <c r="M47" s="25"/>
      <c r="R47" s="25"/>
    </row>
    <row r="48" spans="1:18" x14ac:dyDescent="0.2">
      <c r="C48" s="11"/>
      <c r="D48" s="11"/>
      <c r="F48" s="25"/>
      <c r="G48" s="11"/>
      <c r="H48" s="11"/>
      <c r="I48" s="11"/>
      <c r="K48" s="25"/>
      <c r="L48" s="25"/>
      <c r="M48" s="25"/>
      <c r="R48" s="25"/>
    </row>
    <row r="49" spans="1:18" x14ac:dyDescent="0.2">
      <c r="A49" s="16"/>
      <c r="B49" s="16"/>
      <c r="C49" s="11"/>
      <c r="D49" s="43"/>
      <c r="E49" s="43"/>
      <c r="F49" s="43"/>
      <c r="H49" s="588" t="s">
        <v>161</v>
      </c>
      <c r="I49" s="588"/>
      <c r="J49" s="588"/>
      <c r="K49" s="25"/>
      <c r="L49" s="16"/>
      <c r="M49" s="16" t="s">
        <v>161</v>
      </c>
      <c r="N49" s="11"/>
      <c r="R49" s="25"/>
    </row>
    <row r="50" spans="1:18" x14ac:dyDescent="0.2">
      <c r="A50" s="26"/>
      <c r="C50" s="40"/>
      <c r="E50" s="26" t="s">
        <v>106</v>
      </c>
      <c r="I50" s="26" t="s">
        <v>106</v>
      </c>
      <c r="J50" s="11"/>
      <c r="K50" s="25"/>
      <c r="M50" s="26" t="s">
        <v>106</v>
      </c>
      <c r="N50" s="11"/>
      <c r="R50" s="25"/>
    </row>
    <row r="51" spans="1:18" x14ac:dyDescent="0.2">
      <c r="A51" s="15"/>
      <c r="B51" s="16"/>
      <c r="C51" s="11"/>
      <c r="D51" s="43"/>
      <c r="E51" s="43"/>
      <c r="F51" s="43"/>
      <c r="H51" s="43"/>
      <c r="I51" s="43"/>
      <c r="J51" s="43"/>
      <c r="L51" s="16"/>
      <c r="M51" s="16"/>
      <c r="N51" s="11"/>
    </row>
    <row r="52" spans="1:18" x14ac:dyDescent="0.2">
      <c r="A52" s="586" t="s">
        <v>140</v>
      </c>
      <c r="B52" s="586"/>
      <c r="C52" s="40"/>
      <c r="D52" s="586" t="s">
        <v>140</v>
      </c>
      <c r="E52" s="586"/>
      <c r="F52" s="586"/>
      <c r="H52" s="586" t="s">
        <v>140</v>
      </c>
      <c r="I52" s="586"/>
      <c r="J52" s="586"/>
      <c r="K52" s="11"/>
      <c r="L52" s="586" t="s">
        <v>140</v>
      </c>
      <c r="M52" s="586"/>
      <c r="N52" s="41"/>
    </row>
    <row r="53" spans="1:18" x14ac:dyDescent="0.2">
      <c r="A53" s="27"/>
      <c r="J53" s="11"/>
      <c r="K53" s="11"/>
      <c r="L53" s="39"/>
      <c r="M53" s="11"/>
    </row>
    <row r="54" spans="1:18" x14ac:dyDescent="0.2">
      <c r="J54" s="11"/>
      <c r="K54" s="11"/>
      <c r="L54" s="11"/>
      <c r="M54" s="11"/>
    </row>
    <row r="55" spans="1:18" x14ac:dyDescent="0.2">
      <c r="A55" s="11"/>
      <c r="B55" s="11"/>
      <c r="C55" s="11"/>
      <c r="D55" s="11"/>
      <c r="E55" s="11"/>
      <c r="F55" s="11"/>
      <c r="G55" s="11"/>
      <c r="H55" s="11"/>
      <c r="I55" s="11"/>
      <c r="J55" s="11"/>
      <c r="K55" s="11"/>
      <c r="L55" s="40"/>
      <c r="M55" s="11"/>
    </row>
    <row r="56" spans="1:18" x14ac:dyDescent="0.2">
      <c r="D56" s="11"/>
      <c r="E56" s="11"/>
      <c r="F56" s="11"/>
      <c r="G56" s="11"/>
      <c r="H56" s="11"/>
      <c r="I56" s="11"/>
      <c r="J56" s="11"/>
      <c r="K56" s="11"/>
      <c r="R56" s="25"/>
    </row>
    <row r="57" spans="1:18" x14ac:dyDescent="0.2">
      <c r="D57" s="11"/>
      <c r="E57" s="11"/>
      <c r="F57" s="12"/>
      <c r="G57" s="12"/>
      <c r="H57" s="12"/>
      <c r="I57" s="12"/>
      <c r="J57" s="11"/>
      <c r="K57" s="11"/>
      <c r="R57" s="25"/>
    </row>
    <row r="58" spans="1:18" x14ac:dyDescent="0.2">
      <c r="D58" s="11"/>
      <c r="E58" s="11"/>
      <c r="F58" s="12"/>
      <c r="G58" s="12"/>
      <c r="H58" s="12"/>
      <c r="I58" s="12"/>
      <c r="J58" s="11"/>
      <c r="K58" s="11"/>
      <c r="R58" s="25"/>
    </row>
    <row r="59" spans="1:18" x14ac:dyDescent="0.2">
      <c r="D59" s="11"/>
      <c r="E59" s="11"/>
      <c r="F59" s="12"/>
      <c r="G59" s="12"/>
      <c r="H59" s="12"/>
      <c r="I59" s="12"/>
      <c r="J59" s="11"/>
      <c r="K59" s="11"/>
      <c r="R59" s="25"/>
    </row>
    <row r="60" spans="1:18" x14ac:dyDescent="0.2">
      <c r="D60" s="11"/>
      <c r="E60" s="11"/>
      <c r="F60" s="12"/>
      <c r="G60" s="12"/>
      <c r="H60" s="12"/>
      <c r="I60" s="12"/>
      <c r="J60" s="11"/>
      <c r="K60" s="11"/>
    </row>
    <row r="61" spans="1:18" x14ac:dyDescent="0.2">
      <c r="D61" s="11"/>
      <c r="E61" s="11"/>
      <c r="F61" s="12"/>
      <c r="G61" s="11"/>
      <c r="H61" s="11"/>
      <c r="I61" s="11"/>
      <c r="J61" s="11"/>
      <c r="K61" s="11"/>
    </row>
    <row r="62" spans="1:18" x14ac:dyDescent="0.2">
      <c r="D62" s="11"/>
      <c r="E62" s="11"/>
      <c r="F62" s="11"/>
      <c r="G62" s="11"/>
      <c r="H62" s="11"/>
      <c r="I62" s="11"/>
      <c r="J62" s="11"/>
      <c r="K62" s="11"/>
    </row>
    <row r="63" spans="1:18" x14ac:dyDescent="0.2">
      <c r="D63" s="11"/>
      <c r="E63" s="11"/>
      <c r="F63" s="11"/>
      <c r="G63" s="11"/>
      <c r="H63" s="11"/>
      <c r="I63" s="11"/>
      <c r="J63" s="11"/>
      <c r="K63" s="11"/>
    </row>
    <row r="64" spans="1:18" x14ac:dyDescent="0.2">
      <c r="D64" s="11"/>
      <c r="E64" s="11"/>
      <c r="F64" s="11"/>
      <c r="G64" s="40"/>
      <c r="H64" s="11"/>
      <c r="I64" s="11"/>
      <c r="J64" s="11"/>
      <c r="K64" s="11"/>
    </row>
    <row r="65" spans="4:11" x14ac:dyDescent="0.2">
      <c r="D65" s="11"/>
      <c r="E65" s="11"/>
      <c r="F65" s="11"/>
      <c r="G65" s="11"/>
      <c r="H65" s="11"/>
      <c r="I65" s="11"/>
      <c r="J65" s="11"/>
      <c r="K65" s="11"/>
    </row>
    <row r="66" spans="4:11" x14ac:dyDescent="0.2">
      <c r="D66" s="11"/>
      <c r="E66" s="11"/>
      <c r="F66" s="11"/>
      <c r="G66" s="11"/>
      <c r="H66" s="11"/>
      <c r="I66" s="11"/>
      <c r="J66" s="11"/>
      <c r="K66" s="11"/>
    </row>
    <row r="67" spans="4:11" x14ac:dyDescent="0.2">
      <c r="D67" s="11"/>
      <c r="E67" s="11"/>
      <c r="F67" s="11"/>
      <c r="G67" s="11"/>
      <c r="H67" s="11"/>
      <c r="I67" s="11"/>
      <c r="J67" s="11"/>
      <c r="K67" s="11"/>
    </row>
  </sheetData>
  <mergeCells count="34">
    <mergeCell ref="E18:F18"/>
    <mergeCell ref="E19:F19"/>
    <mergeCell ref="E20:F20"/>
    <mergeCell ref="D52:F52"/>
    <mergeCell ref="A24:D24"/>
    <mergeCell ref="E24:F24"/>
    <mergeCell ref="A52:B52"/>
    <mergeCell ref="E25:F25"/>
    <mergeCell ref="G24:K24"/>
    <mergeCell ref="A23:D23"/>
    <mergeCell ref="E23:F23"/>
    <mergeCell ref="G23:K23"/>
    <mergeCell ref="L45:M45"/>
    <mergeCell ref="L52:M52"/>
    <mergeCell ref="H45:J45"/>
    <mergeCell ref="H52:J52"/>
    <mergeCell ref="H49:J49"/>
    <mergeCell ref="A3:M3"/>
    <mergeCell ref="A18:D18"/>
    <mergeCell ref="A19:D19"/>
    <mergeCell ref="A20:D20"/>
    <mergeCell ref="G18:K18"/>
    <mergeCell ref="G19:K19"/>
    <mergeCell ref="A16:H16"/>
    <mergeCell ref="L19:M19"/>
    <mergeCell ref="L20:M20"/>
    <mergeCell ref="L18:M18"/>
    <mergeCell ref="G22:K22"/>
    <mergeCell ref="A21:D21"/>
    <mergeCell ref="L22:M22"/>
    <mergeCell ref="A22:D22"/>
    <mergeCell ref="E21:F21"/>
    <mergeCell ref="L21:M21"/>
    <mergeCell ref="E22:F22"/>
  </mergeCells>
  <phoneticPr fontId="4" type="noConversion"/>
  <pageMargins left="0.25" right="0.25" top="0.75" bottom="0.75" header="0.3" footer="0.3"/>
  <pageSetup paperSize="9" scale="93"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27</vt:i4>
      </vt:variant>
      <vt:variant>
        <vt:lpstr>Именованные диапазоны</vt:lpstr>
      </vt:variant>
      <vt:variant>
        <vt:i4>16</vt:i4>
      </vt:variant>
    </vt:vector>
  </HeadingPairs>
  <TitlesOfParts>
    <vt:vector size="43" baseType="lpstr">
      <vt:lpstr>Source</vt:lpstr>
      <vt:lpstr>договор (3 экз)</vt:lpstr>
      <vt:lpstr>заявление (1 экз САО)</vt:lpstr>
      <vt:lpstr>заявление (1 экз ЮАО)</vt:lpstr>
      <vt:lpstr>заявление (1экз ЮЗАО)</vt:lpstr>
      <vt:lpstr>заявление (1 экз ЮВАО)</vt:lpstr>
      <vt:lpstr>ФГУП (заявление)</vt:lpstr>
      <vt:lpstr>ДОГОВОР ТО (3 экз) </vt:lpstr>
      <vt:lpstr>акт передачи (3 экз)</vt:lpstr>
      <vt:lpstr>акт приема-передач УВО</vt:lpstr>
      <vt:lpstr>Приложение №15</vt:lpstr>
      <vt:lpstr>Приложение №1(монтаж)</vt:lpstr>
      <vt:lpstr>Приложение №2 (ТО)</vt:lpstr>
      <vt:lpstr>АКТ NEW</vt:lpstr>
      <vt:lpstr>Квит монт (1 экз)</vt:lpstr>
      <vt:lpstr>акт.обслед.</vt:lpstr>
      <vt:lpstr>Карточка клиента</vt:lpstr>
      <vt:lpstr>Лист програмирования</vt:lpstr>
      <vt:lpstr>Памятка</vt:lpstr>
      <vt:lpstr>Акт Обследование</vt:lpstr>
      <vt:lpstr>Памятка жк</vt:lpstr>
      <vt:lpstr>Квит</vt:lpstr>
      <vt:lpstr>Квит год</vt:lpstr>
      <vt:lpstr>Квит пуст</vt:lpstr>
      <vt:lpstr>Приходник</vt:lpstr>
      <vt:lpstr>Лист1</vt:lpstr>
      <vt:lpstr>Лист2</vt:lpstr>
      <vt:lpstr>'АКТ NEW'!Область_печати</vt:lpstr>
      <vt:lpstr>'Акт Обследование'!Область_печати</vt:lpstr>
      <vt:lpstr>'акт передачи (3 экз)'!Область_печати</vt:lpstr>
      <vt:lpstr>'акт приема-передач УВО'!Область_печати</vt:lpstr>
      <vt:lpstr>'заявление (1 экз САО)'!Область_печати</vt:lpstr>
      <vt:lpstr>'заявление (1 экз ЮВАО)'!Область_печати</vt:lpstr>
      <vt:lpstr>'заявление (1экз ЮЗАО)'!Область_печати</vt:lpstr>
      <vt:lpstr>'Карточка клиента'!Область_печати</vt:lpstr>
      <vt:lpstr>Лист1!Область_печати</vt:lpstr>
      <vt:lpstr>Памятка!Область_печати</vt:lpstr>
      <vt:lpstr>'Памятка жк'!Область_печати</vt:lpstr>
      <vt:lpstr>'Приложение №1(монтаж)'!Область_печати</vt:lpstr>
      <vt:lpstr>'Приложение №15'!Область_печати</vt:lpstr>
      <vt:lpstr>'Приложение №2 (ТО)'!Область_печати</vt:lpstr>
      <vt:lpstr>Приходник!Область_печати</vt:lpstr>
      <vt:lpstr>'ФГУП (заявление)'!Область_печати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2021-02-15T10:17:34Z</cp:lastPrinted>
  <dcterms:created xsi:type="dcterms:W3CDTF">2012-02-29T14:18:42Z</dcterms:created>
  <dcterms:modified xsi:type="dcterms:W3CDTF">2021-02-16T11:36:13Z</dcterms:modified>
</cp:coreProperties>
</file>